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2" sheetId="2" r:id="rId1"/>
  </sheets>
  <calcPr calcId="152511"/>
</workbook>
</file>

<file path=xl/calcChain.xml><?xml version="1.0" encoding="utf-8"?>
<calcChain xmlns="http://schemas.openxmlformats.org/spreadsheetml/2006/main">
  <c r="L83" i="2" l="1"/>
  <c r="G6" i="2"/>
</calcChain>
</file>

<file path=xl/sharedStrings.xml><?xml version="1.0" encoding="utf-8"?>
<sst xmlns="http://schemas.openxmlformats.org/spreadsheetml/2006/main" count="273" uniqueCount="242">
  <si>
    <t>[13]</t>
  </si>
  <si>
    <t xml:space="preserve">Марр Н.Я. </t>
  </si>
  <si>
    <t xml:space="preserve">Агабабян Р.Я. </t>
  </si>
  <si>
    <t xml:space="preserve">Архитектура грузинского народного жилища </t>
  </si>
  <si>
    <t xml:space="preserve">Адыков К.А. </t>
  </si>
  <si>
    <t xml:space="preserve">Койне Серахс </t>
  </si>
  <si>
    <t>Ашхабад , 1960</t>
  </si>
  <si>
    <t xml:space="preserve">Акопов Г.Б. </t>
  </si>
  <si>
    <t xml:space="preserve">История  Курдского народа </t>
  </si>
  <si>
    <t>[8]</t>
  </si>
  <si>
    <t xml:space="preserve">Алексеев В. </t>
  </si>
  <si>
    <t xml:space="preserve">Род племя народность нация </t>
  </si>
  <si>
    <t xml:space="preserve">Анчабадзе З.В. </t>
  </si>
  <si>
    <t xml:space="preserve">Очерк этнической истории абхазского народа. </t>
  </si>
  <si>
    <t>Ашик-Керио</t>
  </si>
  <si>
    <t>Балет в трех деиствиях</t>
  </si>
  <si>
    <t xml:space="preserve">Бердзенишвили М.М. </t>
  </si>
  <si>
    <t>Грузия в 11-12 вв.</t>
  </si>
  <si>
    <t>Бердзенишвили Н.</t>
  </si>
  <si>
    <t xml:space="preserve">Эпоха татарского владычества (на груз.яз.) </t>
  </si>
  <si>
    <t>Библиография печатных работ академика И.Ю. Крачковского</t>
  </si>
  <si>
    <t>АН СССР, М.-Л., 1936</t>
  </si>
  <si>
    <t>Византийкие историки перевод. с греческого при С.Петербургской духовной академии</t>
  </si>
  <si>
    <t>[174]</t>
  </si>
  <si>
    <t>Ярославл, 1972</t>
  </si>
  <si>
    <t>Габриелян</t>
  </si>
  <si>
    <t>Вопросы истории теории землеведения. Уч. Записки, выпуск 99</t>
  </si>
  <si>
    <t>Армянские источники об аланах. выпуск 1</t>
  </si>
  <si>
    <t>Ереван, 1985</t>
  </si>
  <si>
    <t>Труды первой сессии арабистов 14-17 июня 1935 г. Труды инст. востоковедения, 24</t>
  </si>
  <si>
    <t>М.-Л., 1937</t>
  </si>
  <si>
    <t xml:space="preserve">  </t>
  </si>
  <si>
    <t xml:space="preserve">Грузинский архитектурный орнамент </t>
  </si>
  <si>
    <t>Тбилиси, 1954</t>
  </si>
  <si>
    <t>Грузинское искусство . Изыскания института истории грузинского искусства.4</t>
  </si>
  <si>
    <t>Тбилиси 1955</t>
  </si>
  <si>
    <t xml:space="preserve">Баркава М.И., Долидзе Э.Г. </t>
  </si>
  <si>
    <t xml:space="preserve">Симон Джанашиа ( 1900 - 1947 ) Биобиблиография </t>
  </si>
  <si>
    <t>Тбилиси 1976</t>
  </si>
  <si>
    <t xml:space="preserve">Гогилашвили В.Г., Долидзе Э.Г. </t>
  </si>
  <si>
    <t xml:space="preserve">Иване Джавахишвили ( 1876 - 1940 ) Биобиблиография </t>
  </si>
  <si>
    <t>Иващенко М.М</t>
  </si>
  <si>
    <t xml:space="preserve">Исследование архайческих памятников материальной культуры в Абхазии </t>
  </si>
  <si>
    <t xml:space="preserve">Тифлис, 1935 </t>
  </si>
  <si>
    <t xml:space="preserve">Известия императорской археологической коммиссии. Вып. 33 </t>
  </si>
  <si>
    <t xml:space="preserve">Табатадзе К.Г. </t>
  </si>
  <si>
    <t xml:space="preserve">Иностранные источники по истории Грузии. I </t>
  </si>
  <si>
    <t>Тбилиси , 1976</t>
  </si>
  <si>
    <t xml:space="preserve">Исторический сборник . Книга 2 </t>
  </si>
  <si>
    <t>Тбилиси , 1928</t>
  </si>
  <si>
    <t>[23]</t>
  </si>
  <si>
    <t xml:space="preserve">История изучения Востока в Европе и России </t>
  </si>
  <si>
    <t>Квезерели - Копадзе Н.И.</t>
  </si>
  <si>
    <t xml:space="preserve">Дорожние сооружения древней Абхазии </t>
  </si>
  <si>
    <t>Сухуми , 1955</t>
  </si>
  <si>
    <t xml:space="preserve">Келенджеридзе Е.Л. </t>
  </si>
  <si>
    <t>Архив академика Е.С.Такайшвили Описан ИЕ</t>
  </si>
  <si>
    <t>Тбилиси, 1972</t>
  </si>
  <si>
    <t xml:space="preserve">Кекелидзе К. </t>
  </si>
  <si>
    <t xml:space="preserve">Кимена т.2 </t>
  </si>
  <si>
    <t>Тбилиси 1946</t>
  </si>
  <si>
    <t xml:space="preserve">Мавродин В.В. </t>
  </si>
  <si>
    <t xml:space="preserve">Народные движения против иноземных захватчиков в древней Руси </t>
  </si>
  <si>
    <t>Ленинград1945</t>
  </si>
  <si>
    <t xml:space="preserve">Макалатия С.И. </t>
  </si>
  <si>
    <t xml:space="preserve">Вахтанг Горгаслян </t>
  </si>
  <si>
    <t>Тбилиси 1942</t>
  </si>
  <si>
    <t>Грузинский царь Дмитрий 2 ( Самопожертвователь )</t>
  </si>
  <si>
    <t xml:space="preserve">Материалы по археологии и искусству Абхазии </t>
  </si>
  <si>
    <t>Сухуми , 1974</t>
  </si>
  <si>
    <t xml:space="preserve">Народнвые предания о Шоте Руставели </t>
  </si>
  <si>
    <t xml:space="preserve">Мегрелидзе И.В. </t>
  </si>
  <si>
    <t>М.-Л., 1938</t>
  </si>
  <si>
    <t xml:space="preserve">Метревели Р.В. </t>
  </si>
  <si>
    <t>Глахаки/бедняки/в средневековой Грузии/5-12 вв./</t>
  </si>
  <si>
    <t xml:space="preserve">Немировский М.Я. </t>
  </si>
  <si>
    <t xml:space="preserve">Из прошлого и настоящего кавказской лингвистики </t>
  </si>
  <si>
    <t>Владикавказ, 1928</t>
  </si>
  <si>
    <t xml:space="preserve">Олонецкий А. </t>
  </si>
  <si>
    <t>Сухуми 1934</t>
  </si>
  <si>
    <t>[15]</t>
  </si>
  <si>
    <t>Тбилиси 1961</t>
  </si>
  <si>
    <t>Патканова К.П.</t>
  </si>
  <si>
    <t xml:space="preserve">О мнимом походе Таклатпаласара к берегам Инда </t>
  </si>
  <si>
    <t xml:space="preserve">Пиотровский Б.Б. </t>
  </si>
  <si>
    <t xml:space="preserve">О происхождении армянского народа </t>
  </si>
  <si>
    <t>Ан Арм ССР Ереван - 1946</t>
  </si>
  <si>
    <t>О происхождении армянского народа</t>
  </si>
  <si>
    <t>Археология Закавказья. С древнейших времен до I  тысячелетия до н.э. Курс лекций</t>
  </si>
  <si>
    <t>Ленинград, 1949</t>
  </si>
  <si>
    <t xml:space="preserve">Ранцов В.Л. </t>
  </si>
  <si>
    <t>[64]</t>
  </si>
  <si>
    <t>Тбилиси , 1961</t>
  </si>
  <si>
    <t>[63]</t>
  </si>
  <si>
    <t>Москва 1971</t>
  </si>
  <si>
    <t>Туманян Ов.</t>
  </si>
  <si>
    <t xml:space="preserve">О дружбе армянского и грузинского народов </t>
  </si>
  <si>
    <t xml:space="preserve">Урушадзе Н. </t>
  </si>
  <si>
    <t xml:space="preserve">Бронзовая летопись древней Грузии </t>
  </si>
  <si>
    <t xml:space="preserve">Фадеев А.В. </t>
  </si>
  <si>
    <t>Сухум, 1933</t>
  </si>
  <si>
    <t xml:space="preserve">Топонимика. Выпуск 5 </t>
  </si>
  <si>
    <t xml:space="preserve">К вопросу о феодализме в Абхазии ( По материалам научной экспедиции 1900 года ) </t>
  </si>
  <si>
    <t>Очерки по развитию капиталистических отношении в Абхазии  ( конец 19 - начало 20 века )</t>
  </si>
  <si>
    <t xml:space="preserve">Памятники материальной культуры г. Тбилиси /по археологическим раскопкам/ </t>
  </si>
  <si>
    <t>Ан Арм ССР, Ереван - 1946</t>
  </si>
  <si>
    <t xml:space="preserve">Хронология всеобщей и русской истории /Брокгауз-Ефрон Библиотека самообразования </t>
  </si>
  <si>
    <t>АН Арм. ССР Ереван, 1951</t>
  </si>
  <si>
    <t>Сухум, 1981</t>
  </si>
  <si>
    <t xml:space="preserve">Меч и золото на берегах Абхазии (Очерки о истории береговой торговли  16-18 вв.) </t>
  </si>
  <si>
    <t>Хакани. Незами, Руставели</t>
  </si>
  <si>
    <t xml:space="preserve">Сведения византийских писателей о Грузии. </t>
  </si>
  <si>
    <t xml:space="preserve">Том I </t>
  </si>
  <si>
    <t xml:space="preserve"> I </t>
  </si>
  <si>
    <t>М.-Л., 1935</t>
  </si>
  <si>
    <t>Хахутайшвили Д.А.</t>
  </si>
  <si>
    <t xml:space="preserve">Вопросы истории городов Иберии  (на груз.яз.) </t>
  </si>
  <si>
    <t>Тбилиси , 1966</t>
  </si>
  <si>
    <t>Церетели Г.В.</t>
  </si>
  <si>
    <t>Греческая надпись из Мцхета эпохи Веспасиана</t>
  </si>
  <si>
    <t>Тбилиси , 1958</t>
  </si>
  <si>
    <t>Армазская билингва . Двуязычная надпись найденная при археол.раскопках в Мцхета - Армази</t>
  </si>
  <si>
    <t>Тбилиси , 1941</t>
  </si>
  <si>
    <t>Чилашвили Л.А.</t>
  </si>
  <si>
    <t>Городище Урбниси</t>
  </si>
  <si>
    <t>Тбилиси , 1964</t>
  </si>
  <si>
    <t xml:space="preserve">Древний мир. Раздел тома детской энциклопедии "Из прошлого человечества" </t>
  </si>
  <si>
    <t>Москва 1960</t>
  </si>
  <si>
    <t xml:space="preserve">Средние века. Раздел тома детской энциклопедии "Из прошлого человечества" </t>
  </si>
  <si>
    <t>Առաքելյան Բ.</t>
  </si>
  <si>
    <t>Միգրացիոն տեսությունը և հայ ժողովրդի առաջացման հարցը</t>
  </si>
  <si>
    <t>ՀՍՍՀ ԳԱ, Երևան 1948</t>
  </si>
  <si>
    <t>[21]</t>
  </si>
  <si>
    <t>Բառացանկ Հայկական ՍՍՀ պատմության և մշակույթի հուշարձանների համահավաքի &lt;&lt;Երևան&gt;&gt; հատորի</t>
  </si>
  <si>
    <t>ՀՍՍՀ ԳԱ հրատ., Երևան 1987</t>
  </si>
  <si>
    <t>Բարթիկյան Միքայել Յ.</t>
  </si>
  <si>
    <t>Թեսէոս հերոս իշխանը</t>
  </si>
  <si>
    <t>Աթէնք, 1936</t>
  </si>
  <si>
    <t>Բարխուտարեանց Մ. եպիսկ.</t>
  </si>
  <si>
    <t>Պատմութիւն Աղուանից</t>
  </si>
  <si>
    <t>[77]</t>
  </si>
  <si>
    <t>Գիտական աշխատություններ</t>
  </si>
  <si>
    <t>հ. 13</t>
  </si>
  <si>
    <t>Պետհամալս., Երևան 1940</t>
  </si>
  <si>
    <t>[20]</t>
  </si>
  <si>
    <t>Իշխանյան Ռ.</t>
  </si>
  <si>
    <t>պրակ Ա</t>
  </si>
  <si>
    <t>Հայ մատենագիտության պատմություն. 5-18 դարեր</t>
  </si>
  <si>
    <t>Երևան 1964</t>
  </si>
  <si>
    <t>Հակոբյան Մ․Ն․, Ծերունյան Ժ․Մ․</t>
  </si>
  <si>
    <t>&lt;&lt; Ծաղիկ &gt;&gt; 1861-1867 հանդեսի մատենագիտություն</t>
  </si>
  <si>
    <t>Երևան 1983</t>
  </si>
  <si>
    <t>[48]</t>
  </si>
  <si>
    <t xml:space="preserve">Հայ ժողովրդի ծագման և կազմավորման պրոբլեմը հայագիտության մեջ / Գիտա-ինֆորմացիոն բյուլետեն Դ մատենաշար 2 1974 / </t>
  </si>
  <si>
    <t>Երևան 1974</t>
  </si>
  <si>
    <t>[16]</t>
  </si>
  <si>
    <t>Հարությունյան Հ․</t>
  </si>
  <si>
    <t>Գյուղացիական շարժումները Հայաստանում 17-րդ դարի առաջին քառորդում</t>
  </si>
  <si>
    <t>Արմֆան, Երևան, 1939</t>
  </si>
  <si>
    <t>Մալխասյանց Ստ․</t>
  </si>
  <si>
    <t>Բանասիրական հետազոտություններ</t>
  </si>
  <si>
    <t>Երևան 1982</t>
  </si>
  <si>
    <t>Նաջարյան Հ․Խ․</t>
  </si>
  <si>
    <t>1639 թ-ի թուրք-իրանական հաշտության պայմանագիրը և Հայաստանը</t>
  </si>
  <si>
    <t>&lt;&lt;Հայաստան&gt;&gt;, Երևան, 1982</t>
  </si>
  <si>
    <t>Ներսիսյան Մ․</t>
  </si>
  <si>
    <t>Սուվորովը և ռուս-հայկական հարաբերությունները 1770-1790 թթ․</t>
  </si>
  <si>
    <t>ՀՍՍՌ ԳԱ, Երևան 1944</t>
  </si>
  <si>
    <t>Պարսամյան Վ․Ա․</t>
  </si>
  <si>
    <t>Մովսես Խորենացին և հայ պատմագրության ծագումն ու զարգացումը / Խորենացու &lt;&lt;Հայոց պատմության&gt;&gt; 1500-ամյակի առթիվ</t>
  </si>
  <si>
    <t>Երևան, 1983</t>
  </si>
  <si>
    <t>Պատմաբանասիրական հետազոտություններ /Անոտացված մատենագիտություն/ Գիտա-ինֆորմացիոն բյուլետեն․ Գ մատենաշար․Հայագիտությունը Հայաստանում 1 /28/</t>
  </si>
  <si>
    <t>Երևան, 1978</t>
  </si>
  <si>
    <t>[9]</t>
  </si>
  <si>
    <t>Սարգսյան Գ․Խ․</t>
  </si>
  <si>
    <t>Հին Հայաստանի սոցիալ-տնտեսական զարգացման ուղիների մասին</t>
  </si>
  <si>
    <t>ՀՍՍՌ ԳԱ, Երևան 1962</t>
  </si>
  <si>
    <t>Տեր-Մկրտչյան Գ․</t>
  </si>
  <si>
    <t>Անանիա Շիրակացի</t>
  </si>
  <si>
    <t>[17]</t>
  </si>
  <si>
    <t>Ֆինկ Ֆ․Ն․</t>
  </si>
  <si>
    <t>Նեղոսի Դոքսապատոի կարգադրութիեն Պատրիարքական աթոռոյն․ Հայերեն և հունարեն</t>
  </si>
  <si>
    <t>[19]</t>
  </si>
  <si>
    <t>Akten</t>
  </si>
  <si>
    <t xml:space="preserve">I.Teil Hauptreierate 1. Halbband Themengruppen 1-6 / XVI Internationaler Byzantinistenkongress Wien, 4-9, Oktober 1981 / </t>
  </si>
  <si>
    <t>Verlag Wien- 1981</t>
  </si>
  <si>
    <t>[150]</t>
  </si>
  <si>
    <t xml:space="preserve">Weimar 1959 </t>
  </si>
  <si>
    <t xml:space="preserve">Pubblicazioni della Biblioteca Apostolica Vaticana. Catalogo di Vendita Numero 45 </t>
  </si>
  <si>
    <t>Citta del Vaticano 1976</t>
  </si>
  <si>
    <t xml:space="preserve">Bibliographie de l'art Byzantin et Post - Byzantin </t>
  </si>
  <si>
    <t>Athenes 1966</t>
  </si>
  <si>
    <t>[28]</t>
  </si>
  <si>
    <t>Brosset M.</t>
  </si>
  <si>
    <t xml:space="preserve">Inscriptions Georgiennes et Autres recuellies par le Pere Nerses Sargissian./Memoires de L'academie Imperiale des Sciences de St.Petersbourg, VII serie , Tome VIII , N10 </t>
  </si>
  <si>
    <t xml:space="preserve">St. Petersbourg 1864 </t>
  </si>
  <si>
    <t>[10]</t>
  </si>
  <si>
    <t xml:space="preserve">Byzantine Bibliography 1971-1976 </t>
  </si>
  <si>
    <t>Athens 1976</t>
  </si>
  <si>
    <t>Chodzabekjan V.E.</t>
  </si>
  <si>
    <t>Berlin 1983</t>
  </si>
  <si>
    <t>[31]</t>
  </si>
  <si>
    <t>Greek Manuscripts in the Bodlean Library. An Exhibition held in connection with XIIIth International Congress of Byzantine Studies.</t>
  </si>
  <si>
    <t>Bodleian Library Oxford 1966</t>
  </si>
  <si>
    <t>[22]</t>
  </si>
  <si>
    <t xml:space="preserve">Margerison T. </t>
  </si>
  <si>
    <t>Computers and the renaissance of cartography. Natural Environment Research Council Experimental Cartography Unit Royal College of Art</t>
  </si>
  <si>
    <t>London 1976</t>
  </si>
  <si>
    <t xml:space="preserve">Sinor D. </t>
  </si>
  <si>
    <t xml:space="preserve">Orientalism and history. </t>
  </si>
  <si>
    <t>Cambridge 1954</t>
  </si>
  <si>
    <t>[43]</t>
  </si>
  <si>
    <r>
      <t>Синодик</t>
    </r>
    <r>
      <rPr>
        <sz val="12"/>
        <color theme="1"/>
        <rFont val="Calibri"/>
        <family val="2"/>
      </rPr>
      <t xml:space="preserve">ъ крестнаго монастыря въ Иерусалимь </t>
    </r>
  </si>
  <si>
    <r>
      <t xml:space="preserve">Archӓologische  </t>
    </r>
    <r>
      <rPr>
        <sz val="12"/>
        <color theme="1"/>
        <rFont val="Calibri"/>
        <family val="2"/>
      </rPr>
      <t xml:space="preserve">übersichtskarte des Alten Orients. </t>
    </r>
    <r>
      <rPr>
        <sz val="12"/>
        <color theme="1"/>
        <rFont val="Calibri"/>
        <family val="2"/>
        <scheme val="minor"/>
      </rPr>
      <t>Miteinem Katalog der wichtigsten Fundpl</t>
    </r>
    <r>
      <rPr>
        <sz val="12"/>
        <color theme="1"/>
        <rFont val="Calibri"/>
        <family val="2"/>
      </rPr>
      <t>ӓtze.</t>
    </r>
  </si>
  <si>
    <r>
      <t>Bev</t>
    </r>
    <r>
      <rPr>
        <sz val="12"/>
        <color theme="1"/>
        <rFont val="Calibri"/>
        <family val="2"/>
      </rPr>
      <t xml:space="preserve">ӧlkerungswachum und Arbeitskrӓft Reressourcen in der Armenischen SSR. </t>
    </r>
  </si>
  <si>
    <t>№</t>
  </si>
  <si>
    <t>Автор</t>
  </si>
  <si>
    <t>Название</t>
  </si>
  <si>
    <t>том</t>
  </si>
  <si>
    <t>год  издание</t>
  </si>
  <si>
    <t>ед</t>
  </si>
  <si>
    <t>сумма</t>
  </si>
  <si>
    <t>новая цена</t>
  </si>
  <si>
    <t xml:space="preserve">Тбилиси,     1945 </t>
  </si>
  <si>
    <t>Москва      1962</t>
  </si>
  <si>
    <t xml:space="preserve">Сухуми ,     1976 </t>
  </si>
  <si>
    <t>Тбилиси,     1970</t>
  </si>
  <si>
    <t>Тбилиси,     1941</t>
  </si>
  <si>
    <t xml:space="preserve"> драм</t>
  </si>
  <si>
    <t xml:space="preserve">[] драм </t>
  </si>
  <si>
    <r>
      <t xml:space="preserve">инв </t>
    </r>
    <r>
      <rPr>
        <b/>
        <sz val="14"/>
        <color theme="1"/>
        <rFont val="Calibri"/>
        <family val="2"/>
      </rPr>
      <t>№</t>
    </r>
  </si>
  <si>
    <r>
      <t xml:space="preserve">С.Петер бург, </t>
    </r>
    <r>
      <rPr>
        <b/>
        <sz val="12"/>
        <color theme="1"/>
        <rFont val="Calibri"/>
        <family val="2"/>
        <scheme val="minor"/>
      </rPr>
      <t>1859</t>
    </r>
  </si>
  <si>
    <t>[30]</t>
  </si>
  <si>
    <t>[60]</t>
  </si>
  <si>
    <t>[50]</t>
  </si>
  <si>
    <r>
      <t>Վաղարշապատ,</t>
    </r>
    <r>
      <rPr>
        <b/>
        <sz val="12"/>
        <color theme="1"/>
        <rFont val="Calibri"/>
        <family val="2"/>
        <scheme val="minor"/>
      </rPr>
      <t xml:space="preserve"> 1902</t>
    </r>
  </si>
  <si>
    <r>
      <t>Վաղարշապատ,</t>
    </r>
    <r>
      <rPr>
        <b/>
        <sz val="12"/>
        <color theme="1"/>
        <rFont val="Calibri"/>
        <family val="2"/>
        <scheme val="minor"/>
      </rPr>
      <t xml:space="preserve"> 1896</t>
    </r>
  </si>
  <si>
    <r>
      <t xml:space="preserve">Թիֆլիս, </t>
    </r>
    <r>
      <rPr>
        <b/>
        <sz val="12"/>
        <color theme="1"/>
        <rFont val="Calibri"/>
        <family val="2"/>
        <scheme val="minor"/>
      </rPr>
      <t>1902</t>
    </r>
  </si>
  <si>
    <t xml:space="preserve"> հ Բ.</t>
  </si>
  <si>
    <r>
      <t xml:space="preserve">С.Петербург, </t>
    </r>
    <r>
      <rPr>
        <b/>
        <sz val="12"/>
        <color theme="1"/>
        <rFont val="Calibri"/>
        <family val="2"/>
        <scheme val="minor"/>
      </rPr>
      <t>1905</t>
    </r>
  </si>
  <si>
    <r>
      <t xml:space="preserve">С.Петер бург, </t>
    </r>
    <r>
      <rPr>
        <b/>
        <sz val="12"/>
        <color theme="1"/>
        <rFont val="Calibri"/>
        <family val="2"/>
        <scheme val="minor"/>
      </rPr>
      <t>1914</t>
    </r>
  </si>
  <si>
    <r>
      <t xml:space="preserve">С.Петер бург, </t>
    </r>
    <r>
      <rPr>
        <b/>
        <sz val="12"/>
        <color theme="1"/>
        <rFont val="Calibri"/>
        <family val="2"/>
        <scheme val="minor"/>
      </rPr>
      <t>1909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</si>
</sst>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0" fontId="3" fillId="0" borderId="0" xfId="0" applyFont="1" applyBorder="1"/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/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Border="1"/>
    <xf numFmtId="0" fontId="10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6"/>
  <sheetViews>
    <sheetView tabSelected="1" zoomScaleNormal="100" workbookViewId="0">
      <selection activeCell="O84" sqref="O84"/>
    </sheetView>
  </sheetViews>
  <sheetFormatPr defaultRowHeight="18.75" x14ac:dyDescent="0.3"/>
  <cols>
    <col min="1" max="1" width="6" style="37" customWidth="1"/>
    <col min="2" max="2" width="9.140625" style="39" customWidth="1"/>
    <col min="3" max="3" width="19.85546875" style="25" customWidth="1"/>
    <col min="4" max="4" width="43.7109375" style="33" customWidth="1"/>
    <col min="5" max="5" width="9.140625" style="25"/>
    <col min="6" max="6" width="15.42578125" style="34" customWidth="1"/>
    <col min="7" max="8" width="9.140625" style="25"/>
    <col min="9" max="9" width="11.85546875" style="24" customWidth="1"/>
    <col min="10" max="10" width="9.5703125" style="25" bestFit="1" customWidth="1"/>
    <col min="11" max="11" width="9.140625" style="48"/>
    <col min="12" max="12" width="11.7109375" style="48" bestFit="1" customWidth="1"/>
    <col min="13" max="13" width="9.140625" style="25"/>
    <col min="14" max="14" width="9.140625" style="24"/>
    <col min="15" max="16384" width="9.140625" style="25"/>
  </cols>
  <sheetData>
    <row r="1" spans="1:14" s="44" customFormat="1" ht="37.5" x14ac:dyDescent="0.3">
      <c r="A1" s="41" t="s">
        <v>215</v>
      </c>
      <c r="B1" s="42" t="s">
        <v>230</v>
      </c>
      <c r="C1" s="42" t="s">
        <v>216</v>
      </c>
      <c r="D1" s="43" t="s">
        <v>217</v>
      </c>
      <c r="E1" s="42" t="s">
        <v>218</v>
      </c>
      <c r="F1" s="43" t="s">
        <v>219</v>
      </c>
      <c r="G1" s="43" t="s">
        <v>220</v>
      </c>
      <c r="H1" s="43" t="s">
        <v>228</v>
      </c>
      <c r="I1" s="43" t="s">
        <v>229</v>
      </c>
      <c r="J1" s="43" t="s">
        <v>221</v>
      </c>
      <c r="K1" s="40" t="s">
        <v>222</v>
      </c>
      <c r="L1" s="40" t="s">
        <v>222</v>
      </c>
      <c r="N1" s="45"/>
    </row>
    <row r="2" spans="1:14" ht="31.5" x14ac:dyDescent="0.3">
      <c r="A2" s="1">
        <v>1</v>
      </c>
      <c r="B2" s="1">
        <v>1</v>
      </c>
      <c r="C2" s="5" t="s">
        <v>2</v>
      </c>
      <c r="D2" s="7" t="s">
        <v>3</v>
      </c>
      <c r="E2" s="3"/>
      <c r="F2" s="2" t="s">
        <v>223</v>
      </c>
      <c r="G2" s="4">
        <v>1</v>
      </c>
      <c r="H2" s="1">
        <v>87</v>
      </c>
      <c r="I2" s="1"/>
      <c r="J2" s="1">
        <v>87</v>
      </c>
      <c r="K2" s="17">
        <v>100</v>
      </c>
      <c r="L2" s="17">
        <v>100</v>
      </c>
      <c r="N2" s="21"/>
    </row>
    <row r="3" spans="1:14" ht="31.5" x14ac:dyDescent="0.3">
      <c r="A3" s="1">
        <v>2</v>
      </c>
      <c r="B3" s="1">
        <v>2</v>
      </c>
      <c r="C3" s="5" t="s">
        <v>4</v>
      </c>
      <c r="D3" s="8" t="s">
        <v>5</v>
      </c>
      <c r="E3" s="3"/>
      <c r="F3" s="2" t="s">
        <v>6</v>
      </c>
      <c r="G3" s="1">
        <v>1</v>
      </c>
      <c r="H3" s="1">
        <v>5</v>
      </c>
      <c r="I3" s="1"/>
      <c r="J3" s="1">
        <v>5</v>
      </c>
      <c r="K3" s="17">
        <v>10</v>
      </c>
      <c r="L3" s="17">
        <v>10</v>
      </c>
      <c r="N3" s="21"/>
    </row>
    <row r="4" spans="1:14" x14ac:dyDescent="0.3">
      <c r="A4" s="1">
        <v>3</v>
      </c>
      <c r="B4" s="1">
        <v>3</v>
      </c>
      <c r="C4" s="5" t="s">
        <v>7</v>
      </c>
      <c r="D4" s="8" t="s">
        <v>8</v>
      </c>
      <c r="E4" s="3"/>
      <c r="F4" s="2">
        <v>1965</v>
      </c>
      <c r="G4" s="1">
        <v>1</v>
      </c>
      <c r="H4" s="1"/>
      <c r="I4" s="1" t="s">
        <v>9</v>
      </c>
      <c r="J4" s="1">
        <v>8</v>
      </c>
      <c r="K4" s="17" t="s">
        <v>196</v>
      </c>
      <c r="L4" s="17">
        <v>10</v>
      </c>
      <c r="N4" s="21"/>
    </row>
    <row r="5" spans="1:14" ht="31.5" x14ac:dyDescent="0.3">
      <c r="A5" s="1">
        <v>4</v>
      </c>
      <c r="B5" s="2">
        <v>4</v>
      </c>
      <c r="C5" s="7" t="s">
        <v>10</v>
      </c>
      <c r="D5" s="7" t="s">
        <v>11</v>
      </c>
      <c r="E5" s="1"/>
      <c r="F5" s="2" t="s">
        <v>224</v>
      </c>
      <c r="G5" s="1">
        <v>1</v>
      </c>
      <c r="H5" s="1">
        <v>2</v>
      </c>
      <c r="I5" s="1"/>
      <c r="J5" s="1">
        <v>2</v>
      </c>
      <c r="K5" s="17">
        <v>10</v>
      </c>
      <c r="L5" s="17">
        <v>10</v>
      </c>
      <c r="N5" s="21"/>
    </row>
    <row r="6" spans="1:14" ht="31.5" x14ac:dyDescent="0.3">
      <c r="A6" s="1">
        <v>5</v>
      </c>
      <c r="B6" s="1">
        <v>5</v>
      </c>
      <c r="C6" s="8" t="s">
        <v>12</v>
      </c>
      <c r="D6" s="8" t="s">
        <v>13</v>
      </c>
      <c r="E6" s="3"/>
      <c r="F6" s="2" t="s">
        <v>225</v>
      </c>
      <c r="G6" s="1">
        <f ca="1">F6:G6</f>
        <v>0</v>
      </c>
      <c r="H6" s="1">
        <v>27</v>
      </c>
      <c r="I6" s="1"/>
      <c r="J6" s="1">
        <v>27</v>
      </c>
      <c r="K6" s="18">
        <v>30</v>
      </c>
      <c r="L6" s="18">
        <v>30</v>
      </c>
      <c r="N6" s="21"/>
    </row>
    <row r="7" spans="1:14" x14ac:dyDescent="0.3">
      <c r="A7" s="1">
        <v>6</v>
      </c>
      <c r="B7" s="1">
        <v>6</v>
      </c>
      <c r="C7" s="8" t="s">
        <v>14</v>
      </c>
      <c r="D7" s="8" t="s">
        <v>15</v>
      </c>
      <c r="E7" s="3"/>
      <c r="F7" s="2">
        <v>1941</v>
      </c>
      <c r="G7" s="1">
        <v>1</v>
      </c>
      <c r="H7" s="10">
        <v>21</v>
      </c>
      <c r="I7" s="11"/>
      <c r="J7" s="1">
        <v>21</v>
      </c>
      <c r="K7" s="18">
        <v>30</v>
      </c>
      <c r="L7" s="18">
        <v>30</v>
      </c>
      <c r="N7" s="22"/>
    </row>
    <row r="8" spans="1:14" ht="31.5" x14ac:dyDescent="0.3">
      <c r="A8" s="1">
        <v>7</v>
      </c>
      <c r="B8" s="1">
        <v>7</v>
      </c>
      <c r="C8" s="12" t="s">
        <v>16</v>
      </c>
      <c r="D8" s="13" t="s">
        <v>17</v>
      </c>
      <c r="E8" s="3"/>
      <c r="F8" s="2" t="s">
        <v>226</v>
      </c>
      <c r="G8" s="1">
        <v>1</v>
      </c>
      <c r="H8" s="10">
        <v>25</v>
      </c>
      <c r="I8" s="11"/>
      <c r="J8" s="1">
        <v>25</v>
      </c>
      <c r="K8" s="17">
        <v>30</v>
      </c>
      <c r="L8" s="17">
        <v>30</v>
      </c>
      <c r="N8" s="22"/>
    </row>
    <row r="9" spans="1:14" ht="58.5" customHeight="1" x14ac:dyDescent="0.3">
      <c r="A9" s="1">
        <v>8</v>
      </c>
      <c r="B9" s="1">
        <v>8</v>
      </c>
      <c r="C9" s="12" t="s">
        <v>18</v>
      </c>
      <c r="D9" s="7" t="s">
        <v>19</v>
      </c>
      <c r="E9" s="3"/>
      <c r="F9" s="2" t="s">
        <v>227</v>
      </c>
      <c r="G9" s="1">
        <v>1</v>
      </c>
      <c r="H9" s="1">
        <v>21</v>
      </c>
      <c r="I9" s="1"/>
      <c r="J9" s="1">
        <v>21</v>
      </c>
      <c r="K9" s="18">
        <v>30</v>
      </c>
      <c r="L9" s="18">
        <v>30</v>
      </c>
      <c r="N9" s="21"/>
    </row>
    <row r="10" spans="1:14" ht="31.5" x14ac:dyDescent="0.3">
      <c r="A10" s="1">
        <v>9</v>
      </c>
      <c r="B10" s="1">
        <v>9</v>
      </c>
      <c r="C10" s="8"/>
      <c r="D10" s="7" t="s">
        <v>20</v>
      </c>
      <c r="E10" s="3"/>
      <c r="F10" s="2" t="s">
        <v>21</v>
      </c>
      <c r="G10" s="1">
        <v>1</v>
      </c>
      <c r="H10" s="10"/>
      <c r="I10" s="1" t="s">
        <v>0</v>
      </c>
      <c r="J10" s="1">
        <v>13</v>
      </c>
      <c r="K10" s="18" t="s">
        <v>144</v>
      </c>
      <c r="L10" s="17">
        <v>20</v>
      </c>
      <c r="N10" s="21"/>
    </row>
    <row r="11" spans="1:14" ht="47.25" x14ac:dyDescent="0.3">
      <c r="A11" s="1">
        <v>10</v>
      </c>
      <c r="B11" s="1">
        <v>10</v>
      </c>
      <c r="C11" s="3"/>
      <c r="D11" s="8" t="s">
        <v>22</v>
      </c>
      <c r="E11" s="3"/>
      <c r="F11" s="46" t="s">
        <v>231</v>
      </c>
      <c r="G11" s="1">
        <v>1</v>
      </c>
      <c r="H11" s="10"/>
      <c r="I11" s="1" t="s">
        <v>23</v>
      </c>
      <c r="J11" s="1">
        <v>174</v>
      </c>
      <c r="K11" s="18">
        <v>30000</v>
      </c>
      <c r="L11" s="18">
        <v>30000</v>
      </c>
      <c r="N11" s="21"/>
    </row>
    <row r="12" spans="1:14" ht="31.5" x14ac:dyDescent="0.3">
      <c r="A12" s="1">
        <v>11</v>
      </c>
      <c r="B12" s="1">
        <v>11</v>
      </c>
      <c r="C12" s="7"/>
      <c r="D12" s="8" t="s">
        <v>26</v>
      </c>
      <c r="E12" s="3"/>
      <c r="F12" s="2" t="s">
        <v>24</v>
      </c>
      <c r="G12" s="1">
        <v>1</v>
      </c>
      <c r="H12" s="10">
        <v>21</v>
      </c>
      <c r="I12" s="1"/>
      <c r="J12" s="1">
        <v>21</v>
      </c>
      <c r="K12" s="17">
        <v>30</v>
      </c>
      <c r="L12" s="17">
        <v>30</v>
      </c>
      <c r="N12" s="21"/>
    </row>
    <row r="13" spans="1:14" x14ac:dyDescent="0.3">
      <c r="A13" s="1">
        <v>12</v>
      </c>
      <c r="B13" s="1">
        <v>12</v>
      </c>
      <c r="C13" s="7" t="s">
        <v>25</v>
      </c>
      <c r="D13" s="8" t="s">
        <v>27</v>
      </c>
      <c r="E13" s="3"/>
      <c r="F13" s="2" t="s">
        <v>28</v>
      </c>
      <c r="G13" s="1">
        <v>1</v>
      </c>
      <c r="H13" s="1"/>
      <c r="I13" s="1" t="s">
        <v>0</v>
      </c>
      <c r="J13" s="36">
        <v>13</v>
      </c>
      <c r="K13" s="18" t="s">
        <v>144</v>
      </c>
      <c r="L13" s="17">
        <v>20</v>
      </c>
      <c r="N13" s="21"/>
    </row>
    <row r="14" spans="1:14" x14ac:dyDescent="0.3">
      <c r="A14" s="1">
        <v>13</v>
      </c>
      <c r="B14" s="1">
        <v>13</v>
      </c>
      <c r="C14" s="7" t="s">
        <v>25</v>
      </c>
      <c r="D14" s="8" t="s">
        <v>27</v>
      </c>
      <c r="E14" s="3"/>
      <c r="F14" s="2" t="s">
        <v>28</v>
      </c>
      <c r="G14" s="1">
        <v>1</v>
      </c>
      <c r="H14" s="10"/>
      <c r="I14" s="1" t="s">
        <v>0</v>
      </c>
      <c r="J14" s="1">
        <v>13</v>
      </c>
      <c r="K14" s="18" t="s">
        <v>144</v>
      </c>
      <c r="L14" s="17">
        <v>20</v>
      </c>
      <c r="N14" s="21"/>
    </row>
    <row r="15" spans="1:14" ht="47.25" x14ac:dyDescent="0.3">
      <c r="A15" s="1">
        <v>14</v>
      </c>
      <c r="B15" s="1">
        <v>14</v>
      </c>
      <c r="C15" s="8"/>
      <c r="D15" s="7" t="s">
        <v>29</v>
      </c>
      <c r="E15" s="3"/>
      <c r="F15" s="2" t="s">
        <v>30</v>
      </c>
      <c r="G15" s="1">
        <v>1</v>
      </c>
      <c r="H15" s="10">
        <v>16</v>
      </c>
      <c r="I15" s="11"/>
      <c r="J15" s="1">
        <v>16</v>
      </c>
      <c r="K15" s="18">
        <v>20</v>
      </c>
      <c r="L15" s="18">
        <v>20</v>
      </c>
      <c r="N15" s="22"/>
    </row>
    <row r="16" spans="1:14" x14ac:dyDescent="0.3">
      <c r="A16" s="1">
        <v>15</v>
      </c>
      <c r="B16" s="1">
        <v>15</v>
      </c>
      <c r="C16" s="5" t="s">
        <v>31</v>
      </c>
      <c r="D16" s="7" t="s">
        <v>32</v>
      </c>
      <c r="E16" s="3"/>
      <c r="F16" s="2" t="s">
        <v>33</v>
      </c>
      <c r="G16" s="1">
        <v>1</v>
      </c>
      <c r="H16" s="10">
        <v>52</v>
      </c>
      <c r="I16" s="11"/>
      <c r="J16" s="10">
        <v>52</v>
      </c>
      <c r="K16" s="18">
        <v>60</v>
      </c>
      <c r="L16" s="18">
        <v>60</v>
      </c>
      <c r="N16" s="22"/>
    </row>
    <row r="17" spans="1:14" ht="31.5" x14ac:dyDescent="0.3">
      <c r="A17" s="1">
        <v>16</v>
      </c>
      <c r="B17" s="1">
        <v>16</v>
      </c>
      <c r="C17" s="5"/>
      <c r="D17" s="8" t="s">
        <v>34</v>
      </c>
      <c r="E17" s="5"/>
      <c r="F17" s="2" t="s">
        <v>35</v>
      </c>
      <c r="G17" s="1">
        <v>1</v>
      </c>
      <c r="H17" s="10">
        <v>154</v>
      </c>
      <c r="I17" s="1"/>
      <c r="J17" s="10">
        <v>154</v>
      </c>
      <c r="K17" s="18">
        <v>180</v>
      </c>
      <c r="L17" s="18">
        <v>180</v>
      </c>
      <c r="N17" s="21"/>
    </row>
    <row r="18" spans="1:14" ht="31.5" x14ac:dyDescent="0.3">
      <c r="A18" s="1">
        <v>17</v>
      </c>
      <c r="B18" s="1">
        <v>17</v>
      </c>
      <c r="C18" s="5" t="s">
        <v>36</v>
      </c>
      <c r="D18" s="8" t="s">
        <v>37</v>
      </c>
      <c r="E18" s="3"/>
      <c r="F18" s="2" t="s">
        <v>38</v>
      </c>
      <c r="G18" s="1">
        <v>1</v>
      </c>
      <c r="H18" s="10">
        <v>21</v>
      </c>
      <c r="I18" s="1"/>
      <c r="J18" s="10">
        <v>21</v>
      </c>
      <c r="K18" s="18">
        <v>30</v>
      </c>
      <c r="L18" s="18">
        <v>30</v>
      </c>
      <c r="N18" s="21"/>
    </row>
    <row r="19" spans="1:14" ht="32.25" x14ac:dyDescent="0.3">
      <c r="A19" s="1">
        <v>18</v>
      </c>
      <c r="B19" s="1">
        <v>18</v>
      </c>
      <c r="C19" s="9" t="s">
        <v>39</v>
      </c>
      <c r="D19" s="8" t="s">
        <v>40</v>
      </c>
      <c r="E19" s="3"/>
      <c r="F19" s="2" t="s">
        <v>38</v>
      </c>
      <c r="G19" s="1">
        <v>1</v>
      </c>
      <c r="H19" s="10">
        <v>25</v>
      </c>
      <c r="I19" s="1"/>
      <c r="J19" s="10">
        <v>25</v>
      </c>
      <c r="K19" s="18">
        <v>30</v>
      </c>
      <c r="L19" s="18">
        <v>30</v>
      </c>
      <c r="N19" s="21"/>
    </row>
    <row r="20" spans="1:14" ht="31.5" x14ac:dyDescent="0.3">
      <c r="A20" s="1">
        <v>19</v>
      </c>
      <c r="B20" s="1">
        <v>19</v>
      </c>
      <c r="C20" s="5" t="s">
        <v>41</v>
      </c>
      <c r="D20" s="8" t="s">
        <v>42</v>
      </c>
      <c r="E20" s="5"/>
      <c r="F20" s="2" t="s">
        <v>43</v>
      </c>
      <c r="G20" s="1">
        <v>1</v>
      </c>
      <c r="H20" s="10">
        <v>7</v>
      </c>
      <c r="I20" s="11"/>
      <c r="J20" s="10">
        <v>7</v>
      </c>
      <c r="K20" s="18">
        <v>10</v>
      </c>
      <c r="L20" s="18">
        <v>10</v>
      </c>
      <c r="N20" s="22"/>
    </row>
    <row r="21" spans="1:14" ht="31.5" x14ac:dyDescent="0.3">
      <c r="A21" s="1">
        <v>20</v>
      </c>
      <c r="B21" s="1">
        <v>20</v>
      </c>
      <c r="C21" s="8"/>
      <c r="D21" s="7" t="s">
        <v>44</v>
      </c>
      <c r="E21" s="3"/>
      <c r="F21" s="46" t="s">
        <v>241</v>
      </c>
      <c r="G21" s="1">
        <v>1</v>
      </c>
      <c r="H21" s="10">
        <v>70</v>
      </c>
      <c r="I21" s="1"/>
      <c r="J21" s="10">
        <v>70</v>
      </c>
      <c r="K21" s="19">
        <v>10000</v>
      </c>
      <c r="L21" s="19">
        <v>10000</v>
      </c>
      <c r="N21" s="21"/>
    </row>
    <row r="22" spans="1:14" ht="31.5" x14ac:dyDescent="0.3">
      <c r="A22" s="1">
        <v>21</v>
      </c>
      <c r="B22" s="1">
        <v>21</v>
      </c>
      <c r="C22" s="14" t="s">
        <v>45</v>
      </c>
      <c r="D22" s="14" t="s">
        <v>46</v>
      </c>
      <c r="E22" s="14" t="s">
        <v>31</v>
      </c>
      <c r="F22" s="2" t="s">
        <v>47</v>
      </c>
      <c r="G22" s="1">
        <v>1</v>
      </c>
      <c r="H22" s="2">
        <v>28</v>
      </c>
      <c r="I22" s="1"/>
      <c r="J22" s="2">
        <v>28</v>
      </c>
      <c r="K22" s="18">
        <v>30</v>
      </c>
      <c r="L22" s="18">
        <v>30</v>
      </c>
      <c r="N22" s="21"/>
    </row>
    <row r="23" spans="1:14" ht="31.5" x14ac:dyDescent="0.3">
      <c r="A23" s="1">
        <v>22</v>
      </c>
      <c r="B23" s="2">
        <v>22</v>
      </c>
      <c r="C23" s="3"/>
      <c r="D23" s="7" t="s">
        <v>48</v>
      </c>
      <c r="E23" s="3"/>
      <c r="F23" s="2" t="s">
        <v>49</v>
      </c>
      <c r="G23" s="1">
        <v>1</v>
      </c>
      <c r="H23" s="10"/>
      <c r="I23" s="11" t="s">
        <v>50</v>
      </c>
      <c r="J23" s="1">
        <v>23</v>
      </c>
      <c r="K23" s="17" t="s">
        <v>232</v>
      </c>
      <c r="L23" s="17">
        <v>30</v>
      </c>
      <c r="N23" s="22"/>
    </row>
    <row r="24" spans="1:14" ht="31.5" x14ac:dyDescent="0.3">
      <c r="A24" s="1">
        <v>23</v>
      </c>
      <c r="B24" s="2">
        <v>23</v>
      </c>
      <c r="C24" s="3"/>
      <c r="D24" s="8" t="s">
        <v>51</v>
      </c>
      <c r="E24" s="3"/>
      <c r="F24" s="2"/>
      <c r="G24" s="1">
        <v>1</v>
      </c>
      <c r="H24" s="1">
        <v>78</v>
      </c>
      <c r="I24" s="1"/>
      <c r="J24" s="1">
        <v>78</v>
      </c>
      <c r="K24" s="18">
        <v>90</v>
      </c>
      <c r="L24" s="18">
        <v>90</v>
      </c>
      <c r="N24" s="21"/>
    </row>
    <row r="25" spans="1:14" x14ac:dyDescent="0.3">
      <c r="A25" s="1">
        <v>24</v>
      </c>
      <c r="B25" s="2">
        <v>24</v>
      </c>
      <c r="C25" s="6" t="s">
        <v>52</v>
      </c>
      <c r="D25" s="7" t="s">
        <v>53</v>
      </c>
      <c r="E25" s="3"/>
      <c r="F25" s="2" t="s">
        <v>54</v>
      </c>
      <c r="G25" s="1">
        <v>1</v>
      </c>
      <c r="H25" s="10">
        <v>70</v>
      </c>
      <c r="I25" s="11"/>
      <c r="J25" s="10">
        <v>70</v>
      </c>
      <c r="K25" s="18">
        <v>80</v>
      </c>
      <c r="L25" s="18">
        <v>80</v>
      </c>
      <c r="N25" s="22"/>
    </row>
    <row r="26" spans="1:14" ht="31.5" x14ac:dyDescent="0.3">
      <c r="A26" s="1">
        <v>25</v>
      </c>
      <c r="B26" s="1">
        <v>25</v>
      </c>
      <c r="C26" s="5" t="s">
        <v>55</v>
      </c>
      <c r="D26" s="7" t="s">
        <v>56</v>
      </c>
      <c r="E26" s="9"/>
      <c r="F26" s="2" t="s">
        <v>57</v>
      </c>
      <c r="G26" s="1">
        <v>1</v>
      </c>
      <c r="H26" s="10">
        <v>75</v>
      </c>
      <c r="I26" s="11"/>
      <c r="J26" s="10">
        <v>75</v>
      </c>
      <c r="K26" s="17">
        <v>90</v>
      </c>
      <c r="L26" s="17">
        <v>90</v>
      </c>
      <c r="N26" s="22"/>
    </row>
    <row r="27" spans="1:14" x14ac:dyDescent="0.3">
      <c r="A27" s="1">
        <v>26</v>
      </c>
      <c r="B27" s="1">
        <v>26</v>
      </c>
      <c r="C27" s="9" t="s">
        <v>58</v>
      </c>
      <c r="D27" s="8" t="s">
        <v>59</v>
      </c>
      <c r="E27" s="3"/>
      <c r="F27" s="2" t="s">
        <v>60</v>
      </c>
      <c r="G27" s="1">
        <v>1</v>
      </c>
      <c r="H27" s="1">
        <v>14</v>
      </c>
      <c r="I27" s="1"/>
      <c r="J27" s="1">
        <v>14</v>
      </c>
      <c r="K27" s="17">
        <v>20</v>
      </c>
      <c r="L27" s="17">
        <v>20</v>
      </c>
      <c r="N27" s="21"/>
    </row>
    <row r="28" spans="1:14" ht="31.5" x14ac:dyDescent="0.3">
      <c r="A28" s="1">
        <v>27</v>
      </c>
      <c r="B28" s="1">
        <v>27</v>
      </c>
      <c r="C28" s="6" t="s">
        <v>61</v>
      </c>
      <c r="D28" s="7" t="s">
        <v>62</v>
      </c>
      <c r="E28" s="3"/>
      <c r="F28" s="2" t="s">
        <v>63</v>
      </c>
      <c r="G28" s="1">
        <v>1</v>
      </c>
      <c r="H28" s="1">
        <v>26</v>
      </c>
      <c r="I28" s="1"/>
      <c r="J28" s="1">
        <v>26</v>
      </c>
      <c r="K28" s="17">
        <v>30</v>
      </c>
      <c r="L28" s="17">
        <v>30</v>
      </c>
      <c r="N28" s="21"/>
    </row>
    <row r="29" spans="1:14" x14ac:dyDescent="0.3">
      <c r="A29" s="1">
        <v>28</v>
      </c>
      <c r="B29" s="1">
        <v>28</v>
      </c>
      <c r="C29" s="5" t="s">
        <v>64</v>
      </c>
      <c r="D29" s="8" t="s">
        <v>65</v>
      </c>
      <c r="E29" s="3"/>
      <c r="F29" s="2" t="s">
        <v>66</v>
      </c>
      <c r="G29" s="1">
        <v>1</v>
      </c>
      <c r="H29" s="1">
        <v>1</v>
      </c>
      <c r="I29" s="1"/>
      <c r="J29" s="1">
        <v>1</v>
      </c>
      <c r="K29" s="17">
        <v>10</v>
      </c>
      <c r="L29" s="17">
        <v>10</v>
      </c>
      <c r="N29" s="21"/>
    </row>
    <row r="30" spans="1:14" ht="31.5" x14ac:dyDescent="0.3">
      <c r="A30" s="1">
        <v>29</v>
      </c>
      <c r="B30" s="1">
        <v>29</v>
      </c>
      <c r="C30" s="5" t="s">
        <v>64</v>
      </c>
      <c r="D30" s="8" t="s">
        <v>67</v>
      </c>
      <c r="E30" s="3"/>
      <c r="F30" s="2" t="s">
        <v>66</v>
      </c>
      <c r="G30" s="1">
        <v>1</v>
      </c>
      <c r="H30" s="1">
        <v>1</v>
      </c>
      <c r="I30" s="1"/>
      <c r="J30" s="1">
        <v>1</v>
      </c>
      <c r="K30" s="17">
        <v>10</v>
      </c>
      <c r="L30" s="17">
        <v>10</v>
      </c>
      <c r="N30" s="21"/>
    </row>
    <row r="31" spans="1:14" ht="31.5" x14ac:dyDescent="0.3">
      <c r="A31" s="1">
        <v>30</v>
      </c>
      <c r="B31" s="1">
        <v>30</v>
      </c>
      <c r="C31" s="3"/>
      <c r="D31" s="8" t="s">
        <v>68</v>
      </c>
      <c r="E31" s="3"/>
      <c r="F31" s="2" t="s">
        <v>69</v>
      </c>
      <c r="G31" s="4">
        <v>1</v>
      </c>
      <c r="H31" s="1">
        <v>31</v>
      </c>
      <c r="I31" s="1"/>
      <c r="J31" s="1">
        <v>31</v>
      </c>
      <c r="K31" s="17">
        <v>40</v>
      </c>
      <c r="L31" s="17">
        <v>40</v>
      </c>
      <c r="N31" s="21"/>
    </row>
    <row r="32" spans="1:14" ht="31.5" x14ac:dyDescent="0.3">
      <c r="A32" s="1">
        <v>31</v>
      </c>
      <c r="B32" s="1">
        <v>31</v>
      </c>
      <c r="C32" s="6" t="s">
        <v>1</v>
      </c>
      <c r="D32" s="7" t="s">
        <v>212</v>
      </c>
      <c r="E32" s="3"/>
      <c r="F32" s="46" t="s">
        <v>240</v>
      </c>
      <c r="G32" s="1">
        <v>1</v>
      </c>
      <c r="H32" s="1">
        <v>19</v>
      </c>
      <c r="I32" s="1"/>
      <c r="J32" s="1">
        <v>19</v>
      </c>
      <c r="K32" s="17">
        <v>10000</v>
      </c>
      <c r="L32" s="17">
        <v>10000</v>
      </c>
      <c r="N32" s="21"/>
    </row>
    <row r="33" spans="1:14" x14ac:dyDescent="0.3">
      <c r="A33" s="1">
        <v>32</v>
      </c>
      <c r="B33" s="1">
        <v>32</v>
      </c>
      <c r="C33" s="6" t="s">
        <v>71</v>
      </c>
      <c r="D33" s="7" t="s">
        <v>70</v>
      </c>
      <c r="E33" s="3"/>
      <c r="F33" s="2" t="s">
        <v>72</v>
      </c>
      <c r="G33" s="1">
        <v>1</v>
      </c>
      <c r="H33" s="1">
        <v>7</v>
      </c>
      <c r="I33" s="1"/>
      <c r="J33" s="1">
        <v>7</v>
      </c>
      <c r="K33" s="17">
        <v>10</v>
      </c>
      <c r="L33" s="17">
        <v>10</v>
      </c>
      <c r="N33" s="21"/>
    </row>
    <row r="34" spans="1:14" ht="32.25" x14ac:dyDescent="0.3">
      <c r="A34" s="1">
        <v>33</v>
      </c>
      <c r="B34" s="1">
        <v>33</v>
      </c>
      <c r="C34" s="6" t="s">
        <v>73</v>
      </c>
      <c r="D34" s="9" t="s">
        <v>74</v>
      </c>
      <c r="E34" s="3"/>
      <c r="F34" s="2" t="s">
        <v>38</v>
      </c>
      <c r="G34" s="1">
        <v>1</v>
      </c>
      <c r="H34" s="1">
        <v>11</v>
      </c>
      <c r="I34" s="1"/>
      <c r="J34" s="1">
        <v>11</v>
      </c>
      <c r="K34" s="17">
        <v>10</v>
      </c>
      <c r="L34" s="17">
        <v>10</v>
      </c>
      <c r="N34" s="21"/>
    </row>
    <row r="35" spans="1:14" ht="31.5" x14ac:dyDescent="0.3">
      <c r="A35" s="1">
        <v>34</v>
      </c>
      <c r="B35" s="1">
        <v>34</v>
      </c>
      <c r="C35" s="6" t="s">
        <v>75</v>
      </c>
      <c r="D35" s="7" t="s">
        <v>76</v>
      </c>
      <c r="E35" s="3"/>
      <c r="F35" s="2" t="s">
        <v>77</v>
      </c>
      <c r="G35" s="1">
        <v>1</v>
      </c>
      <c r="H35" s="1">
        <v>19</v>
      </c>
      <c r="I35" s="1"/>
      <c r="J35" s="1">
        <v>19</v>
      </c>
      <c r="K35" s="17">
        <v>20</v>
      </c>
      <c r="L35" s="17">
        <v>20</v>
      </c>
      <c r="N35" s="21"/>
    </row>
    <row r="36" spans="1:14" ht="47.25" x14ac:dyDescent="0.3">
      <c r="A36" s="1">
        <v>35</v>
      </c>
      <c r="B36" s="1">
        <v>35</v>
      </c>
      <c r="C36" s="6" t="s">
        <v>78</v>
      </c>
      <c r="D36" s="7" t="s">
        <v>103</v>
      </c>
      <c r="E36" s="3"/>
      <c r="F36" s="2" t="s">
        <v>79</v>
      </c>
      <c r="G36" s="1">
        <v>1</v>
      </c>
      <c r="H36" s="1"/>
      <c r="I36" s="1" t="s">
        <v>80</v>
      </c>
      <c r="J36" s="1">
        <v>15</v>
      </c>
      <c r="K36" s="17" t="s">
        <v>144</v>
      </c>
      <c r="L36" s="17">
        <v>20</v>
      </c>
      <c r="N36" s="21"/>
    </row>
    <row r="37" spans="1:14" ht="32.25" x14ac:dyDescent="0.3">
      <c r="A37" s="1">
        <v>36</v>
      </c>
      <c r="B37" s="1">
        <v>36</v>
      </c>
      <c r="C37" s="1"/>
      <c r="D37" s="9" t="s">
        <v>104</v>
      </c>
      <c r="E37" s="3"/>
      <c r="F37" s="2" t="s">
        <v>81</v>
      </c>
      <c r="G37" s="1">
        <v>1</v>
      </c>
      <c r="H37" s="1">
        <v>46</v>
      </c>
      <c r="I37" s="1"/>
      <c r="J37" s="1">
        <v>46</v>
      </c>
      <c r="K37" s="17">
        <v>60</v>
      </c>
      <c r="L37" s="17">
        <v>60</v>
      </c>
      <c r="N37" s="21"/>
    </row>
    <row r="38" spans="1:14" ht="31.5" x14ac:dyDescent="0.3">
      <c r="A38" s="1">
        <v>37</v>
      </c>
      <c r="B38" s="1">
        <v>37</v>
      </c>
      <c r="C38" s="6" t="s">
        <v>82</v>
      </c>
      <c r="D38" s="8" t="s">
        <v>83</v>
      </c>
      <c r="E38" s="3"/>
      <c r="F38" s="47">
        <v>1879</v>
      </c>
      <c r="G38" s="1">
        <v>1</v>
      </c>
      <c r="H38" s="1"/>
      <c r="I38" s="1" t="s">
        <v>0</v>
      </c>
      <c r="J38" s="1">
        <v>13</v>
      </c>
      <c r="K38" s="17">
        <v>30000</v>
      </c>
      <c r="L38" s="17">
        <v>30000</v>
      </c>
      <c r="N38" s="21"/>
    </row>
    <row r="39" spans="1:14" ht="31.5" x14ac:dyDescent="0.3">
      <c r="A39" s="1">
        <v>38</v>
      </c>
      <c r="B39" s="1">
        <v>38</v>
      </c>
      <c r="C39" s="6" t="s">
        <v>84</v>
      </c>
      <c r="D39" s="7" t="s">
        <v>85</v>
      </c>
      <c r="E39" s="3"/>
      <c r="F39" s="2" t="s">
        <v>105</v>
      </c>
      <c r="G39" s="1">
        <v>1</v>
      </c>
      <c r="H39" s="1">
        <v>11</v>
      </c>
      <c r="I39" s="1"/>
      <c r="J39" s="1">
        <v>11</v>
      </c>
      <c r="K39" s="17">
        <v>10</v>
      </c>
      <c r="L39" s="17">
        <v>10</v>
      </c>
      <c r="N39" s="21"/>
    </row>
    <row r="40" spans="1:14" ht="31.5" x14ac:dyDescent="0.3">
      <c r="A40" s="1">
        <v>39</v>
      </c>
      <c r="B40" s="1">
        <v>39</v>
      </c>
      <c r="C40" s="6" t="s">
        <v>84</v>
      </c>
      <c r="D40" s="7" t="s">
        <v>87</v>
      </c>
      <c r="E40" s="3"/>
      <c r="F40" s="2" t="s">
        <v>86</v>
      </c>
      <c r="G40" s="1">
        <v>1</v>
      </c>
      <c r="H40" s="1">
        <v>11</v>
      </c>
      <c r="I40" s="1"/>
      <c r="J40" s="1">
        <v>11</v>
      </c>
      <c r="K40" s="17">
        <v>10</v>
      </c>
      <c r="L40" s="17">
        <v>10</v>
      </c>
      <c r="N40" s="21"/>
    </row>
    <row r="41" spans="1:14" ht="47.25" x14ac:dyDescent="0.3">
      <c r="A41" s="1">
        <v>40</v>
      </c>
      <c r="B41" s="1">
        <v>40</v>
      </c>
      <c r="C41" s="6" t="s">
        <v>84</v>
      </c>
      <c r="D41" s="8" t="s">
        <v>88</v>
      </c>
      <c r="E41" s="3"/>
      <c r="F41" s="2" t="s">
        <v>89</v>
      </c>
      <c r="G41" s="1">
        <v>1</v>
      </c>
      <c r="H41" s="1">
        <v>35</v>
      </c>
      <c r="I41" s="1"/>
      <c r="J41" s="1">
        <v>35</v>
      </c>
      <c r="K41" s="17">
        <v>40</v>
      </c>
      <c r="L41" s="17">
        <v>40</v>
      </c>
      <c r="N41" s="21"/>
    </row>
    <row r="42" spans="1:14" ht="47.25" x14ac:dyDescent="0.3">
      <c r="A42" s="1">
        <v>41</v>
      </c>
      <c r="B42" s="1">
        <v>41</v>
      </c>
      <c r="C42" s="6" t="s">
        <v>90</v>
      </c>
      <c r="D42" s="7" t="s">
        <v>106</v>
      </c>
      <c r="E42" s="3"/>
      <c r="F42" s="46" t="s">
        <v>239</v>
      </c>
      <c r="G42" s="1">
        <v>1</v>
      </c>
      <c r="H42" s="1"/>
      <c r="I42" s="1" t="s">
        <v>91</v>
      </c>
      <c r="J42" s="1">
        <v>64</v>
      </c>
      <c r="K42" s="17">
        <v>10000</v>
      </c>
      <c r="L42" s="17">
        <v>10000</v>
      </c>
      <c r="N42" s="21"/>
    </row>
    <row r="43" spans="1:14" ht="31.5" x14ac:dyDescent="0.3">
      <c r="A43" s="1">
        <v>42</v>
      </c>
      <c r="B43" s="1">
        <v>42</v>
      </c>
      <c r="C43" s="3"/>
      <c r="D43" s="7" t="s">
        <v>111</v>
      </c>
      <c r="E43" s="1" t="s">
        <v>112</v>
      </c>
      <c r="F43" s="2" t="s">
        <v>92</v>
      </c>
      <c r="G43" s="1">
        <v>1</v>
      </c>
      <c r="H43" s="1"/>
      <c r="I43" s="1" t="s">
        <v>93</v>
      </c>
      <c r="J43" s="1">
        <v>63</v>
      </c>
      <c r="K43" s="17" t="s">
        <v>233</v>
      </c>
      <c r="L43" s="17">
        <v>60</v>
      </c>
      <c r="N43" s="21"/>
    </row>
    <row r="44" spans="1:14" x14ac:dyDescent="0.3">
      <c r="A44" s="1">
        <v>43</v>
      </c>
      <c r="B44" s="1">
        <v>43</v>
      </c>
      <c r="C44" s="3"/>
      <c r="D44" s="7" t="s">
        <v>101</v>
      </c>
      <c r="E44" s="3"/>
      <c r="F44" s="2" t="s">
        <v>94</v>
      </c>
      <c r="G44" s="4">
        <v>1</v>
      </c>
      <c r="H44" s="1">
        <v>9</v>
      </c>
      <c r="I44" s="1"/>
      <c r="J44" s="1">
        <v>9</v>
      </c>
      <c r="K44" s="17">
        <v>10</v>
      </c>
      <c r="L44" s="17">
        <v>10</v>
      </c>
      <c r="N44" s="21"/>
    </row>
    <row r="45" spans="1:14" ht="31.5" x14ac:dyDescent="0.3">
      <c r="A45" s="1">
        <v>44</v>
      </c>
      <c r="B45" s="1">
        <v>44</v>
      </c>
      <c r="C45" s="5" t="s">
        <v>95</v>
      </c>
      <c r="D45" s="7" t="s">
        <v>96</v>
      </c>
      <c r="E45" s="3"/>
      <c r="F45" s="2" t="s">
        <v>107</v>
      </c>
      <c r="G45" s="4">
        <v>1</v>
      </c>
      <c r="H45" s="1">
        <v>7</v>
      </c>
      <c r="I45" s="1"/>
      <c r="J45" s="1">
        <v>7</v>
      </c>
      <c r="K45" s="17">
        <v>10</v>
      </c>
      <c r="L45" s="17">
        <v>10</v>
      </c>
      <c r="N45" s="21"/>
    </row>
    <row r="46" spans="1:14" x14ac:dyDescent="0.3">
      <c r="A46" s="1">
        <v>45</v>
      </c>
      <c r="B46" s="1">
        <v>45</v>
      </c>
      <c r="C46" s="3" t="s">
        <v>97</v>
      </c>
      <c r="D46" s="15" t="s">
        <v>98</v>
      </c>
      <c r="E46" s="3"/>
      <c r="F46" s="2">
        <v>1984</v>
      </c>
      <c r="G46" s="4">
        <v>1</v>
      </c>
      <c r="H46" s="1">
        <v>38</v>
      </c>
      <c r="I46" s="1"/>
      <c r="J46" s="1">
        <v>38</v>
      </c>
      <c r="K46" s="17">
        <v>50</v>
      </c>
      <c r="L46" s="17">
        <v>50</v>
      </c>
      <c r="N46" s="21"/>
    </row>
    <row r="47" spans="1:14" ht="32.25" x14ac:dyDescent="0.3">
      <c r="A47" s="1">
        <v>46</v>
      </c>
      <c r="B47" s="1">
        <v>46</v>
      </c>
      <c r="C47" s="8" t="s">
        <v>99</v>
      </c>
      <c r="D47" s="15" t="s">
        <v>109</v>
      </c>
      <c r="E47" s="3"/>
      <c r="F47" s="2" t="s">
        <v>100</v>
      </c>
      <c r="G47" s="4">
        <v>1</v>
      </c>
      <c r="H47" s="1">
        <v>26</v>
      </c>
      <c r="I47" s="1"/>
      <c r="J47" s="1">
        <v>26</v>
      </c>
      <c r="K47" s="17">
        <v>30</v>
      </c>
      <c r="L47" s="17">
        <v>30</v>
      </c>
      <c r="N47" s="21"/>
    </row>
    <row r="48" spans="1:14" ht="48" x14ac:dyDescent="0.3">
      <c r="A48" s="1">
        <v>47</v>
      </c>
      <c r="B48" s="1">
        <v>47</v>
      </c>
      <c r="C48" s="5" t="s">
        <v>99</v>
      </c>
      <c r="D48" s="15" t="s">
        <v>102</v>
      </c>
      <c r="E48" s="3"/>
      <c r="F48" s="2" t="s">
        <v>108</v>
      </c>
      <c r="G48" s="4">
        <v>1</v>
      </c>
      <c r="H48" s="1">
        <v>18</v>
      </c>
      <c r="I48" s="1"/>
      <c r="J48" s="1">
        <v>18</v>
      </c>
      <c r="K48" s="17">
        <v>20</v>
      </c>
      <c r="L48" s="17">
        <v>20</v>
      </c>
      <c r="N48" s="21"/>
    </row>
    <row r="49" spans="1:14" x14ac:dyDescent="0.3">
      <c r="A49" s="1">
        <v>48</v>
      </c>
      <c r="B49" s="1">
        <v>48</v>
      </c>
      <c r="C49" s="3"/>
      <c r="D49" s="15" t="s">
        <v>110</v>
      </c>
      <c r="E49" s="1" t="s">
        <v>113</v>
      </c>
      <c r="F49" s="2" t="s">
        <v>114</v>
      </c>
      <c r="G49" s="4">
        <v>1</v>
      </c>
      <c r="H49" s="1">
        <v>8</v>
      </c>
      <c r="I49" s="1"/>
      <c r="J49" s="1">
        <v>8</v>
      </c>
      <c r="K49" s="17">
        <v>10</v>
      </c>
      <c r="L49" s="17">
        <v>10</v>
      </c>
      <c r="N49" s="21"/>
    </row>
    <row r="50" spans="1:14" ht="32.25" x14ac:dyDescent="0.3">
      <c r="A50" s="1">
        <v>49</v>
      </c>
      <c r="B50" s="1">
        <v>49</v>
      </c>
      <c r="C50" s="3" t="s">
        <v>115</v>
      </c>
      <c r="D50" s="15" t="s">
        <v>116</v>
      </c>
      <c r="E50" s="3"/>
      <c r="F50" s="2" t="s">
        <v>117</v>
      </c>
      <c r="G50" s="4">
        <v>1</v>
      </c>
      <c r="H50" s="1">
        <v>45</v>
      </c>
      <c r="I50" s="1"/>
      <c r="J50" s="1">
        <v>45</v>
      </c>
      <c r="K50" s="17">
        <v>50</v>
      </c>
      <c r="L50" s="17">
        <v>50</v>
      </c>
      <c r="N50" s="21"/>
    </row>
    <row r="51" spans="1:14" ht="32.25" x14ac:dyDescent="0.3">
      <c r="A51" s="1">
        <v>50</v>
      </c>
      <c r="B51" s="1">
        <v>50</v>
      </c>
      <c r="C51" s="3" t="s">
        <v>118</v>
      </c>
      <c r="D51" s="15" t="s">
        <v>119</v>
      </c>
      <c r="E51" s="3"/>
      <c r="F51" s="2" t="s">
        <v>120</v>
      </c>
      <c r="G51" s="4">
        <v>1</v>
      </c>
      <c r="H51" s="1">
        <v>35</v>
      </c>
      <c r="I51" s="1"/>
      <c r="J51" s="1">
        <v>35</v>
      </c>
      <c r="K51" s="17">
        <v>40</v>
      </c>
      <c r="L51" s="17">
        <v>40</v>
      </c>
      <c r="N51" s="21"/>
    </row>
    <row r="52" spans="1:14" ht="47.25" x14ac:dyDescent="0.3">
      <c r="A52" s="1">
        <v>51</v>
      </c>
      <c r="B52" s="1">
        <v>51</v>
      </c>
      <c r="C52" s="3" t="s">
        <v>118</v>
      </c>
      <c r="D52" s="7" t="s">
        <v>121</v>
      </c>
      <c r="E52" s="3"/>
      <c r="F52" s="2" t="s">
        <v>122</v>
      </c>
      <c r="G52" s="1">
        <v>1</v>
      </c>
      <c r="H52" s="1">
        <v>18</v>
      </c>
      <c r="I52" s="1"/>
      <c r="J52" s="1">
        <v>18</v>
      </c>
      <c r="K52" s="17">
        <v>20</v>
      </c>
      <c r="L52" s="17">
        <v>20</v>
      </c>
      <c r="N52" s="21"/>
    </row>
    <row r="53" spans="1:14" ht="31.5" x14ac:dyDescent="0.3">
      <c r="A53" s="1">
        <v>52</v>
      </c>
      <c r="B53" s="1">
        <v>52</v>
      </c>
      <c r="C53" s="3" t="s">
        <v>123</v>
      </c>
      <c r="D53" s="7" t="s">
        <v>124</v>
      </c>
      <c r="E53" s="3"/>
      <c r="F53" s="2" t="s">
        <v>125</v>
      </c>
      <c r="G53" s="1">
        <v>1</v>
      </c>
      <c r="H53" s="1">
        <v>46</v>
      </c>
      <c r="I53" s="1"/>
      <c r="J53" s="1">
        <v>46</v>
      </c>
      <c r="K53" s="17">
        <v>50</v>
      </c>
      <c r="L53" s="17">
        <v>50</v>
      </c>
      <c r="N53" s="21"/>
    </row>
    <row r="54" spans="1:14" ht="47.25" x14ac:dyDescent="0.3">
      <c r="A54" s="1">
        <v>53</v>
      </c>
      <c r="B54" s="1">
        <v>53</v>
      </c>
      <c r="C54" s="3"/>
      <c r="D54" s="7" t="s">
        <v>126</v>
      </c>
      <c r="E54" s="3"/>
      <c r="F54" s="2" t="s">
        <v>127</v>
      </c>
      <c r="G54" s="1">
        <v>1</v>
      </c>
      <c r="H54" s="1">
        <v>1</v>
      </c>
      <c r="I54" s="1"/>
      <c r="J54" s="1">
        <v>1</v>
      </c>
      <c r="K54" s="17">
        <v>10</v>
      </c>
      <c r="L54" s="17">
        <v>10</v>
      </c>
      <c r="N54" s="21"/>
    </row>
    <row r="55" spans="1:14" ht="48" x14ac:dyDescent="0.3">
      <c r="A55" s="1">
        <v>54</v>
      </c>
      <c r="B55" s="1">
        <v>54</v>
      </c>
      <c r="C55" s="3"/>
      <c r="D55" s="9" t="s">
        <v>128</v>
      </c>
      <c r="E55" s="3"/>
      <c r="F55" s="2" t="s">
        <v>127</v>
      </c>
      <c r="G55" s="1">
        <v>1</v>
      </c>
      <c r="H55" s="1">
        <v>1</v>
      </c>
      <c r="I55" s="1"/>
      <c r="J55" s="1">
        <v>1</v>
      </c>
      <c r="K55" s="17">
        <v>10</v>
      </c>
      <c r="L55" s="17">
        <v>10</v>
      </c>
      <c r="N55" s="21"/>
    </row>
    <row r="56" spans="1:14" ht="31.5" x14ac:dyDescent="0.3">
      <c r="A56" s="1">
        <v>55</v>
      </c>
      <c r="B56" s="1">
        <v>55</v>
      </c>
      <c r="C56" s="5" t="s">
        <v>129</v>
      </c>
      <c r="D56" s="7" t="s">
        <v>130</v>
      </c>
      <c r="E56" s="3"/>
      <c r="F56" s="2" t="s">
        <v>131</v>
      </c>
      <c r="G56" s="1">
        <v>1</v>
      </c>
      <c r="H56" s="1">
        <v>11</v>
      </c>
      <c r="I56" s="1"/>
      <c r="J56" s="1">
        <v>11</v>
      </c>
      <c r="K56" s="17">
        <v>10</v>
      </c>
      <c r="L56" s="17">
        <v>10</v>
      </c>
      <c r="N56" s="21"/>
    </row>
    <row r="57" spans="1:14" ht="63" x14ac:dyDescent="0.3">
      <c r="A57" s="1">
        <v>56</v>
      </c>
      <c r="B57" s="1">
        <v>56</v>
      </c>
      <c r="C57" s="3"/>
      <c r="D57" s="8" t="s">
        <v>133</v>
      </c>
      <c r="E57" s="3"/>
      <c r="F57" s="2" t="s">
        <v>134</v>
      </c>
      <c r="G57" s="1">
        <v>1</v>
      </c>
      <c r="H57" s="1"/>
      <c r="I57" s="1" t="s">
        <v>132</v>
      </c>
      <c r="J57" s="1">
        <v>21</v>
      </c>
      <c r="K57" s="17" t="s">
        <v>144</v>
      </c>
      <c r="L57" s="17">
        <v>20</v>
      </c>
      <c r="N57" s="21"/>
    </row>
    <row r="58" spans="1:14" x14ac:dyDescent="0.3">
      <c r="A58" s="1">
        <v>57</v>
      </c>
      <c r="B58" s="1">
        <v>57</v>
      </c>
      <c r="C58" s="5" t="s">
        <v>135</v>
      </c>
      <c r="D58" s="8" t="s">
        <v>136</v>
      </c>
      <c r="E58" s="3"/>
      <c r="F58" s="2" t="s">
        <v>137</v>
      </c>
      <c r="G58" s="1">
        <v>1</v>
      </c>
      <c r="H58" s="1">
        <v>7</v>
      </c>
      <c r="I58" s="1"/>
      <c r="J58" s="1">
        <v>7</v>
      </c>
      <c r="K58" s="17" t="s">
        <v>196</v>
      </c>
      <c r="L58" s="17">
        <v>10</v>
      </c>
      <c r="N58" s="21"/>
    </row>
    <row r="59" spans="1:14" ht="31.5" x14ac:dyDescent="0.3">
      <c r="A59" s="1">
        <v>58</v>
      </c>
      <c r="B59" s="1">
        <v>58</v>
      </c>
      <c r="C59" s="8" t="s">
        <v>138</v>
      </c>
      <c r="D59" s="8" t="s">
        <v>139</v>
      </c>
      <c r="E59" s="5" t="s">
        <v>238</v>
      </c>
      <c r="F59" s="46" t="s">
        <v>237</v>
      </c>
      <c r="G59" s="1">
        <v>1</v>
      </c>
      <c r="H59" s="1"/>
      <c r="I59" s="1" t="s">
        <v>140</v>
      </c>
      <c r="J59" s="1">
        <v>77</v>
      </c>
      <c r="K59" s="17">
        <v>10000</v>
      </c>
      <c r="L59" s="17">
        <v>10000</v>
      </c>
      <c r="N59" s="21"/>
    </row>
    <row r="60" spans="1:14" ht="31.5" x14ac:dyDescent="0.3">
      <c r="A60" s="1">
        <v>59</v>
      </c>
      <c r="B60" s="1">
        <v>59</v>
      </c>
      <c r="C60" s="3"/>
      <c r="D60" s="7" t="s">
        <v>141</v>
      </c>
      <c r="E60" s="3" t="s">
        <v>142</v>
      </c>
      <c r="F60" s="2" t="s">
        <v>143</v>
      </c>
      <c r="G60" s="1">
        <v>1</v>
      </c>
      <c r="H60" s="1"/>
      <c r="I60" s="1" t="s">
        <v>144</v>
      </c>
      <c r="J60" s="1">
        <v>20</v>
      </c>
      <c r="K60" s="17" t="s">
        <v>144</v>
      </c>
      <c r="L60" s="17">
        <v>20</v>
      </c>
      <c r="N60" s="21"/>
    </row>
    <row r="61" spans="1:14" ht="31.5" x14ac:dyDescent="0.3">
      <c r="A61" s="1">
        <v>60</v>
      </c>
      <c r="B61" s="1">
        <v>60</v>
      </c>
      <c r="C61" s="5" t="s">
        <v>145</v>
      </c>
      <c r="D61" s="8" t="s">
        <v>147</v>
      </c>
      <c r="E61" s="16" t="s">
        <v>146</v>
      </c>
      <c r="F61" s="2" t="s">
        <v>148</v>
      </c>
      <c r="G61" s="1">
        <v>1</v>
      </c>
      <c r="H61" s="1">
        <v>14</v>
      </c>
      <c r="I61" s="1"/>
      <c r="J61" s="1">
        <v>14</v>
      </c>
      <c r="K61" s="17">
        <v>20</v>
      </c>
      <c r="L61" s="17">
        <v>20</v>
      </c>
      <c r="N61" s="21"/>
    </row>
    <row r="62" spans="1:14" ht="32.25" x14ac:dyDescent="0.3">
      <c r="A62" s="1">
        <v>61</v>
      </c>
      <c r="B62" s="1">
        <v>61</v>
      </c>
      <c r="C62" s="9" t="s">
        <v>149</v>
      </c>
      <c r="D62" s="8" t="s">
        <v>150</v>
      </c>
      <c r="E62" s="3"/>
      <c r="F62" s="2" t="s">
        <v>151</v>
      </c>
      <c r="G62" s="1">
        <v>1</v>
      </c>
      <c r="H62" s="1"/>
      <c r="I62" s="1" t="s">
        <v>152</v>
      </c>
      <c r="J62" s="1">
        <v>48</v>
      </c>
      <c r="K62" s="17" t="s">
        <v>234</v>
      </c>
      <c r="L62" s="17">
        <v>50</v>
      </c>
      <c r="N62" s="21"/>
    </row>
    <row r="63" spans="1:14" ht="63.75" x14ac:dyDescent="0.3">
      <c r="A63" s="1">
        <v>62</v>
      </c>
      <c r="B63" s="1">
        <v>62</v>
      </c>
      <c r="C63" s="3"/>
      <c r="D63" s="9" t="s">
        <v>153</v>
      </c>
      <c r="E63" s="3"/>
      <c r="F63" s="2" t="s">
        <v>154</v>
      </c>
      <c r="G63" s="1">
        <v>1</v>
      </c>
      <c r="H63" s="1"/>
      <c r="I63" s="1" t="s">
        <v>155</v>
      </c>
      <c r="J63" s="1">
        <v>16</v>
      </c>
      <c r="K63" s="17" t="s">
        <v>144</v>
      </c>
      <c r="L63" s="17">
        <v>20</v>
      </c>
      <c r="N63" s="21"/>
    </row>
    <row r="64" spans="1:14" ht="47.25" x14ac:dyDescent="0.3">
      <c r="A64" s="1">
        <v>63</v>
      </c>
      <c r="B64" s="1">
        <v>63</v>
      </c>
      <c r="C64" s="8" t="s">
        <v>156</v>
      </c>
      <c r="D64" s="8" t="s">
        <v>157</v>
      </c>
      <c r="E64" s="3"/>
      <c r="F64" s="2" t="s">
        <v>158</v>
      </c>
      <c r="G64" s="1">
        <v>1</v>
      </c>
      <c r="H64" s="1">
        <v>6</v>
      </c>
      <c r="I64" s="1"/>
      <c r="J64" s="1">
        <v>6</v>
      </c>
      <c r="K64" s="17">
        <v>10</v>
      </c>
      <c r="L64" s="17">
        <v>10</v>
      </c>
      <c r="N64" s="21"/>
    </row>
    <row r="65" spans="1:14" x14ac:dyDescent="0.3">
      <c r="A65" s="1">
        <v>64</v>
      </c>
      <c r="B65" s="1">
        <v>64</v>
      </c>
      <c r="C65" s="3" t="s">
        <v>159</v>
      </c>
      <c r="D65" s="9" t="s">
        <v>160</v>
      </c>
      <c r="E65" s="3"/>
      <c r="F65" s="2" t="s">
        <v>161</v>
      </c>
      <c r="G65" s="1">
        <v>1</v>
      </c>
      <c r="H65" s="1">
        <v>56</v>
      </c>
      <c r="I65" s="1"/>
      <c r="J65" s="1">
        <v>56</v>
      </c>
      <c r="K65" s="17">
        <v>70</v>
      </c>
      <c r="L65" s="17">
        <v>70</v>
      </c>
      <c r="N65" s="21"/>
    </row>
    <row r="66" spans="1:14" ht="47.25" x14ac:dyDescent="0.3">
      <c r="A66" s="1">
        <v>65</v>
      </c>
      <c r="B66" s="1">
        <v>65</v>
      </c>
      <c r="C66" s="5" t="s">
        <v>162</v>
      </c>
      <c r="D66" s="8" t="s">
        <v>163</v>
      </c>
      <c r="E66" s="3"/>
      <c r="F66" s="2" t="s">
        <v>164</v>
      </c>
      <c r="G66" s="1">
        <v>1</v>
      </c>
      <c r="H66" s="1">
        <v>7</v>
      </c>
      <c r="I66" s="1"/>
      <c r="J66" s="1">
        <v>7</v>
      </c>
      <c r="K66" s="17">
        <v>10</v>
      </c>
      <c r="L66" s="17">
        <v>10</v>
      </c>
      <c r="N66" s="21"/>
    </row>
    <row r="67" spans="1:14" ht="31.5" x14ac:dyDescent="0.3">
      <c r="A67" s="1">
        <v>66</v>
      </c>
      <c r="B67" s="1">
        <v>66</v>
      </c>
      <c r="C67" s="5" t="s">
        <v>165</v>
      </c>
      <c r="D67" s="8" t="s">
        <v>166</v>
      </c>
      <c r="E67" s="3"/>
      <c r="F67" s="2" t="s">
        <v>167</v>
      </c>
      <c r="G67" s="1">
        <v>1</v>
      </c>
      <c r="H67" s="1">
        <v>18</v>
      </c>
      <c r="I67" s="1"/>
      <c r="J67" s="1">
        <v>18</v>
      </c>
      <c r="K67" s="17">
        <v>20</v>
      </c>
      <c r="L67" s="17">
        <v>20</v>
      </c>
      <c r="N67" s="21"/>
    </row>
    <row r="68" spans="1:14" ht="63.75" x14ac:dyDescent="0.3">
      <c r="A68" s="1">
        <v>67</v>
      </c>
      <c r="B68" s="1">
        <v>67</v>
      </c>
      <c r="C68" s="5" t="s">
        <v>168</v>
      </c>
      <c r="D68" s="9" t="s">
        <v>169</v>
      </c>
      <c r="E68" s="3"/>
      <c r="F68" s="2" t="s">
        <v>170</v>
      </c>
      <c r="G68" s="1">
        <v>1</v>
      </c>
      <c r="H68" s="1">
        <v>4</v>
      </c>
      <c r="I68" s="1"/>
      <c r="J68" s="1">
        <v>4</v>
      </c>
      <c r="K68" s="17">
        <v>10</v>
      </c>
      <c r="L68" s="17">
        <v>10</v>
      </c>
      <c r="N68" s="21"/>
    </row>
    <row r="69" spans="1:14" ht="95.25" x14ac:dyDescent="0.3">
      <c r="A69" s="1">
        <v>68</v>
      </c>
      <c r="B69" s="1">
        <v>68</v>
      </c>
      <c r="C69" s="9"/>
      <c r="D69" s="9" t="s">
        <v>171</v>
      </c>
      <c r="E69" s="3"/>
      <c r="F69" s="2" t="s">
        <v>172</v>
      </c>
      <c r="G69" s="1">
        <v>1</v>
      </c>
      <c r="H69" s="1"/>
      <c r="I69" s="1" t="s">
        <v>173</v>
      </c>
      <c r="J69" s="1">
        <v>9</v>
      </c>
      <c r="K69" s="17" t="s">
        <v>196</v>
      </c>
      <c r="L69" s="17">
        <v>10</v>
      </c>
      <c r="N69" s="21"/>
    </row>
    <row r="70" spans="1:14" ht="31.5" x14ac:dyDescent="0.3">
      <c r="A70" s="1">
        <v>69</v>
      </c>
      <c r="B70" s="1">
        <v>69</v>
      </c>
      <c r="C70" s="5" t="s">
        <v>174</v>
      </c>
      <c r="D70" s="8" t="s">
        <v>175</v>
      </c>
      <c r="E70" s="3"/>
      <c r="F70" s="2" t="s">
        <v>176</v>
      </c>
      <c r="G70" s="1">
        <v>1</v>
      </c>
      <c r="H70" s="1">
        <v>9</v>
      </c>
      <c r="I70" s="1"/>
      <c r="J70" s="1">
        <v>9</v>
      </c>
      <c r="K70" s="17">
        <v>10</v>
      </c>
      <c r="L70" s="17">
        <v>10</v>
      </c>
      <c r="N70" s="21"/>
    </row>
    <row r="71" spans="1:14" ht="31.5" x14ac:dyDescent="0.3">
      <c r="A71" s="1">
        <v>70</v>
      </c>
      <c r="B71" s="1">
        <v>70</v>
      </c>
      <c r="C71" s="5" t="s">
        <v>177</v>
      </c>
      <c r="D71" s="7" t="s">
        <v>178</v>
      </c>
      <c r="E71" s="3"/>
      <c r="F71" s="46" t="s">
        <v>236</v>
      </c>
      <c r="G71" s="1">
        <v>1</v>
      </c>
      <c r="H71" s="1"/>
      <c r="I71" s="1" t="s">
        <v>179</v>
      </c>
      <c r="J71" s="1">
        <v>17</v>
      </c>
      <c r="K71" s="17">
        <v>30000</v>
      </c>
      <c r="L71" s="17">
        <v>30000</v>
      </c>
      <c r="N71" s="21"/>
    </row>
    <row r="72" spans="1:14" ht="47.25" x14ac:dyDescent="0.3">
      <c r="A72" s="1">
        <v>71</v>
      </c>
      <c r="B72" s="1">
        <v>71</v>
      </c>
      <c r="C72" s="5" t="s">
        <v>180</v>
      </c>
      <c r="D72" s="8" t="s">
        <v>181</v>
      </c>
      <c r="E72" s="3"/>
      <c r="F72" s="46" t="s">
        <v>235</v>
      </c>
      <c r="G72" s="1">
        <v>1</v>
      </c>
      <c r="H72" s="1"/>
      <c r="I72" s="1" t="s">
        <v>182</v>
      </c>
      <c r="J72" s="1">
        <v>19</v>
      </c>
      <c r="K72" s="17">
        <v>10000</v>
      </c>
      <c r="L72" s="17">
        <v>10000</v>
      </c>
      <c r="N72" s="21"/>
    </row>
    <row r="73" spans="1:14" ht="63" x14ac:dyDescent="0.3">
      <c r="A73" s="1">
        <v>72</v>
      </c>
      <c r="B73" s="1">
        <v>72</v>
      </c>
      <c r="C73" s="5" t="s">
        <v>183</v>
      </c>
      <c r="D73" s="14" t="s">
        <v>184</v>
      </c>
      <c r="E73" s="3"/>
      <c r="F73" s="2" t="s">
        <v>185</v>
      </c>
      <c r="G73" s="1">
        <v>1</v>
      </c>
      <c r="H73" s="1"/>
      <c r="I73" s="1" t="s">
        <v>186</v>
      </c>
      <c r="J73" s="1">
        <v>150</v>
      </c>
      <c r="K73" s="17">
        <v>45500</v>
      </c>
      <c r="L73" s="17">
        <v>45500</v>
      </c>
      <c r="N73" s="21"/>
    </row>
    <row r="74" spans="1:14" ht="48" x14ac:dyDescent="0.3">
      <c r="A74" s="1">
        <v>73</v>
      </c>
      <c r="B74" s="1">
        <v>73</v>
      </c>
      <c r="C74" s="3"/>
      <c r="D74" s="9" t="s">
        <v>213</v>
      </c>
      <c r="E74" s="3"/>
      <c r="F74" s="2" t="s">
        <v>187</v>
      </c>
      <c r="G74" s="1">
        <v>1</v>
      </c>
      <c r="H74" s="1"/>
      <c r="I74" s="1" t="s">
        <v>0</v>
      </c>
      <c r="J74" s="1">
        <v>13</v>
      </c>
      <c r="K74" s="17">
        <v>5400</v>
      </c>
      <c r="L74" s="17">
        <v>5400</v>
      </c>
      <c r="N74" s="21"/>
    </row>
    <row r="75" spans="1:14" ht="31.5" x14ac:dyDescent="0.3">
      <c r="A75" s="1">
        <v>74</v>
      </c>
      <c r="B75" s="1">
        <v>74</v>
      </c>
      <c r="C75" s="3"/>
      <c r="D75" s="8" t="s">
        <v>188</v>
      </c>
      <c r="E75" s="3"/>
      <c r="F75" s="2" t="s">
        <v>189</v>
      </c>
      <c r="G75" s="1">
        <v>1</v>
      </c>
      <c r="H75" s="1"/>
      <c r="I75" s="1" t="s">
        <v>80</v>
      </c>
      <c r="J75" s="1">
        <v>15</v>
      </c>
      <c r="K75" s="17">
        <v>4150</v>
      </c>
      <c r="L75" s="17">
        <v>4150</v>
      </c>
      <c r="N75" s="21"/>
    </row>
    <row r="76" spans="1:14" ht="31.5" x14ac:dyDescent="0.3">
      <c r="A76" s="1">
        <v>75</v>
      </c>
      <c r="B76" s="1">
        <v>75</v>
      </c>
      <c r="C76" s="3"/>
      <c r="D76" s="8" t="s">
        <v>190</v>
      </c>
      <c r="E76" s="3"/>
      <c r="F76" s="2" t="s">
        <v>191</v>
      </c>
      <c r="G76" s="1">
        <v>1</v>
      </c>
      <c r="H76" s="1"/>
      <c r="I76" s="1" t="s">
        <v>192</v>
      </c>
      <c r="J76" s="1">
        <v>28</v>
      </c>
      <c r="K76" s="17">
        <v>8000</v>
      </c>
      <c r="L76" s="17">
        <v>8000</v>
      </c>
      <c r="N76" s="21"/>
    </row>
    <row r="77" spans="1:14" ht="63.75" x14ac:dyDescent="0.3">
      <c r="A77" s="1">
        <v>76</v>
      </c>
      <c r="B77" s="1">
        <v>76</v>
      </c>
      <c r="C77" s="5" t="s">
        <v>193</v>
      </c>
      <c r="D77" s="9" t="s">
        <v>194</v>
      </c>
      <c r="E77" s="3"/>
      <c r="F77" s="2" t="s">
        <v>195</v>
      </c>
      <c r="G77" s="1">
        <v>1</v>
      </c>
      <c r="H77" s="1"/>
      <c r="I77" s="1" t="s">
        <v>196</v>
      </c>
      <c r="J77" s="1">
        <v>10</v>
      </c>
      <c r="K77" s="17">
        <v>33100</v>
      </c>
      <c r="L77" s="17">
        <v>33100</v>
      </c>
      <c r="N77" s="21"/>
    </row>
    <row r="78" spans="1:14" x14ac:dyDescent="0.3">
      <c r="A78" s="1">
        <v>77</v>
      </c>
      <c r="B78" s="1">
        <v>77</v>
      </c>
      <c r="C78" s="3"/>
      <c r="D78" s="9" t="s">
        <v>197</v>
      </c>
      <c r="E78" s="3"/>
      <c r="F78" s="2" t="s">
        <v>198</v>
      </c>
      <c r="G78" s="1">
        <v>1</v>
      </c>
      <c r="H78" s="1"/>
      <c r="I78" s="1" t="s">
        <v>155</v>
      </c>
      <c r="J78" s="1">
        <v>16</v>
      </c>
      <c r="K78" s="17">
        <v>8300</v>
      </c>
      <c r="L78" s="17">
        <v>8300</v>
      </c>
      <c r="N78" s="21"/>
    </row>
    <row r="79" spans="1:14" ht="32.25" x14ac:dyDescent="0.3">
      <c r="A79" s="1">
        <v>78</v>
      </c>
      <c r="B79" s="1">
        <v>78</v>
      </c>
      <c r="C79" s="5" t="s">
        <v>199</v>
      </c>
      <c r="D79" s="9" t="s">
        <v>214</v>
      </c>
      <c r="E79" s="3"/>
      <c r="F79" s="2" t="s">
        <v>200</v>
      </c>
      <c r="G79" s="1">
        <v>1</v>
      </c>
      <c r="H79" s="1"/>
      <c r="I79" s="1" t="s">
        <v>201</v>
      </c>
      <c r="J79" s="1">
        <v>31</v>
      </c>
      <c r="K79" s="17">
        <v>1900</v>
      </c>
      <c r="L79" s="17">
        <v>1900</v>
      </c>
      <c r="N79" s="21"/>
    </row>
    <row r="80" spans="1:14" ht="47.25" x14ac:dyDescent="0.3">
      <c r="A80" s="1">
        <v>79</v>
      </c>
      <c r="B80" s="1">
        <v>79</v>
      </c>
      <c r="C80" s="3"/>
      <c r="D80" s="8" t="s">
        <v>202</v>
      </c>
      <c r="E80" s="3"/>
      <c r="F80" s="2" t="s">
        <v>203</v>
      </c>
      <c r="G80" s="1">
        <v>1</v>
      </c>
      <c r="H80" s="1"/>
      <c r="I80" s="1" t="s">
        <v>204</v>
      </c>
      <c r="J80" s="1">
        <v>22</v>
      </c>
      <c r="K80" s="17">
        <v>6200</v>
      </c>
      <c r="L80" s="17">
        <v>6200</v>
      </c>
      <c r="N80" s="21"/>
    </row>
    <row r="81" spans="1:14" ht="63.75" x14ac:dyDescent="0.3">
      <c r="A81" s="1">
        <v>80</v>
      </c>
      <c r="B81" s="1">
        <v>80</v>
      </c>
      <c r="C81" s="6" t="s">
        <v>205</v>
      </c>
      <c r="D81" s="9" t="s">
        <v>206</v>
      </c>
      <c r="E81" s="3"/>
      <c r="F81" s="2" t="s">
        <v>207</v>
      </c>
      <c r="G81" s="1">
        <v>1</v>
      </c>
      <c r="H81" s="1"/>
      <c r="I81" s="1" t="s">
        <v>9</v>
      </c>
      <c r="J81" s="1">
        <v>8</v>
      </c>
      <c r="K81" s="17">
        <v>2500</v>
      </c>
      <c r="L81" s="17">
        <v>2500</v>
      </c>
      <c r="N81" s="21"/>
    </row>
    <row r="82" spans="1:14" ht="31.5" x14ac:dyDescent="0.3">
      <c r="A82" s="1">
        <v>81</v>
      </c>
      <c r="B82" s="1">
        <v>81</v>
      </c>
      <c r="C82" s="6" t="s">
        <v>208</v>
      </c>
      <c r="D82" s="8" t="s">
        <v>209</v>
      </c>
      <c r="E82" s="3"/>
      <c r="F82" s="2" t="s">
        <v>210</v>
      </c>
      <c r="G82" s="1">
        <v>1</v>
      </c>
      <c r="H82" s="1"/>
      <c r="I82" s="1" t="s">
        <v>211</v>
      </c>
      <c r="J82" s="1">
        <v>43</v>
      </c>
      <c r="K82" s="17">
        <v>3300</v>
      </c>
      <c r="L82" s="17">
        <v>3300</v>
      </c>
      <c r="N82" s="21"/>
    </row>
    <row r="83" spans="1:14" ht="26.25" x14ac:dyDescent="0.3">
      <c r="A83" s="21"/>
      <c r="B83" s="21"/>
      <c r="C83" s="31"/>
      <c r="D83" s="30"/>
      <c r="E83" s="27"/>
      <c r="F83" s="20"/>
      <c r="G83" s="21"/>
      <c r="H83" s="21"/>
      <c r="I83" s="21"/>
      <c r="J83" s="38">
        <v>2291</v>
      </c>
      <c r="K83" s="28"/>
      <c r="L83" s="49">
        <f>SUM(L2:L82)</f>
        <v>260290</v>
      </c>
      <c r="N83" s="21"/>
    </row>
    <row r="84" spans="1:14" x14ac:dyDescent="0.3">
      <c r="A84" s="21"/>
      <c r="B84" s="21"/>
      <c r="C84" s="31"/>
      <c r="D84" s="29"/>
      <c r="E84" s="27"/>
      <c r="F84" s="20"/>
      <c r="G84" s="21"/>
      <c r="H84" s="21"/>
      <c r="I84" s="21"/>
      <c r="J84" s="21"/>
      <c r="K84" s="28"/>
      <c r="L84" s="28"/>
      <c r="N84" s="21"/>
    </row>
    <row r="85" spans="1:14" x14ac:dyDescent="0.3">
      <c r="A85" s="21"/>
      <c r="B85" s="26"/>
      <c r="C85" s="27"/>
      <c r="D85" s="30"/>
      <c r="E85" s="27"/>
      <c r="F85" s="20"/>
      <c r="G85" s="32"/>
      <c r="H85" s="27"/>
      <c r="I85" s="23"/>
      <c r="J85" s="32"/>
      <c r="K85" s="28"/>
      <c r="L85" s="28"/>
      <c r="N85" s="23"/>
    </row>
    <row r="86" spans="1:14" x14ac:dyDescent="0.3">
      <c r="J86" s="35"/>
    </row>
  </sheetData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2020-04-16T20:32:32Z</dcterms:modified>
</cp:coreProperties>
</file>