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66" firstSheet="45" activeTab="50"/>
  </bookViews>
  <sheets>
    <sheet name="Ազգային գաղափար" sheetId="1" r:id="rId1"/>
    <sheet name="Ազդարար" sheetId="27" r:id="rId2"/>
    <sheet name="Անդին" sheetId="50" r:id="rId3"/>
    <sheet name=" Անի հին" sheetId="52" r:id="rId4"/>
    <sheet name="ԱՆԻ" sheetId="2" r:id="rId5"/>
    <sheet name=" Արագած" sheetId="51" r:id="rId6"/>
    <sheet name="Արփի" sheetId="53" r:id="rId7"/>
    <sheet name="ԱՆԻվ" sheetId="29" r:id="rId8"/>
    <sheet name="Աստոածաբանության ֆկուլտետ" sheetId="3" r:id="rId9"/>
    <sheet name="Բանբեր ԵՊՀ" sheetId="4" r:id="rId10"/>
    <sheet name="Բանբեր հայագիտության" sheetId="5" r:id="rId11"/>
    <sheet name="Բանբեր Հայաստանի արխիվների" sheetId="6" r:id="rId12"/>
    <sheet name="Գարուն" sheetId="44" r:id="rId13"/>
    <sheet name="Դրոշակ" sheetId="43" r:id="rId14"/>
    <sheet name="Դիիան Հայ Մնակկոյթի" sheetId="54" r:id="rId15"/>
    <sheet name="Գեղառվեստի ակադեմիայի տարեգիրք" sheetId="42" r:id="rId16"/>
    <sheet name="Գիտական տեղեկագիր ԵՊՀ" sheetId="7" r:id="rId17"/>
    <sheet name="Գիտության աշխարհում" sheetId="31" r:id="rId18"/>
    <sheet name="Գրականագիտական հանդես" sheetId="32" r:id="rId19"/>
    <sheet name="Էզմիածին" sheetId="8" r:id="rId20"/>
    <sheet name="Թանգարագիտական հանդես" sheetId="33" r:id="rId21"/>
    <sheet name="Իրան-նամե" sheetId="34" r:id="rId22"/>
    <sheet name="Լեզու և լեզվաբանություն" sheetId="45" r:id="rId23"/>
    <sheet name="Կրոն և հասարակություն" sheetId="9" r:id="rId24"/>
    <sheet name="Հայագիտական հանդես" sheetId="24" r:id="rId25"/>
    <sheet name="Հայ աստվածաբան" sheetId="47" r:id="rId26"/>
    <sheet name="Հայ արվեստ" sheetId="10" r:id="rId27"/>
    <sheet name="Հայկական բանակ" sheetId="35" r:id="rId28"/>
    <sheet name="ՀՀ ԳԱԱ" sheetId="48" r:id="rId29"/>
    <sheet name="Հայաստան պաշտոնաթերթ" sheetId="57" r:id="rId30"/>
    <sheet name="Հայաստանի կոչնակ" sheetId="58" r:id="rId31"/>
    <sheet name="Հայաստանի պատմություն" sheetId="37" r:id="rId32"/>
    <sheet name="Հայոց լեզու և գրականություն" sheetId="38" r:id="rId33"/>
    <sheet name="Հանդես Երևանի համալսարանի" sheetId="11" r:id="rId34"/>
    <sheet name="Հանրապետական" sheetId="12" r:id="rId35"/>
    <sheet name="Հարք" sheetId="13" r:id="rId36"/>
    <sheet name="Ճարտարագիտություն շինարարությու" sheetId="49" r:id="rId37"/>
    <sheet name="Մաշտոց" sheetId="39" r:id="rId38"/>
    <sheet name="Մասիս" sheetId="55" r:id="rId39"/>
    <sheet name="Միջազգային հարաբերություններ" sheetId="40" r:id="rId40"/>
    <sheet name="Մովսես Խորենացի" sheetId="14" r:id="rId41"/>
    <sheet name="Նոր կեանք" sheetId="56" r:id="rId42"/>
    <sheet name="Ոսկե դիվան" sheetId="16" r:id="rId43"/>
    <sheet name="ՊԲՀ" sheetId="17" r:id="rId44"/>
    <sheet name="Ռազմավարական և ազգային հետազոտո" sheetId="18" r:id="rId45"/>
    <sheet name="Վան-Տոսպ" sheetId="59" r:id="rId46"/>
    <sheet name="Վասպուրական" sheetId="61" r:id="rId47"/>
    <sheet name="Վերածնունդ" sheetId="60" r:id="rId48"/>
    <sheet name="Վարագ" sheetId="19" r:id="rId49"/>
    <sheet name="Վարձք" sheetId="41" r:id="rId50"/>
    <sheet name="ՎԷՄ" sheetId="20" r:id="rId51"/>
    <sheet name="Լրաբեր" sheetId="21" r:id="rId52"/>
    <sheet name="Տեսակետ ՄԻԺԻ" sheetId="22" r:id="rId53"/>
    <sheet name="Ցեղասպանագիտական հանդես" sheetId="46" r:id="rId54"/>
    <sheet name="21-դար" sheetId="23" r:id="rId55"/>
    <sheet name="Лист2" sheetId="26" r:id="rId56"/>
  </sheets>
  <calcPr calcId="124519"/>
</workbook>
</file>

<file path=xl/calcChain.xml><?xml version="1.0" encoding="utf-8"?>
<calcChain xmlns="http://schemas.openxmlformats.org/spreadsheetml/2006/main">
  <c r="E50" i="4"/>
  <c r="F45" i="23"/>
  <c r="N1048576" i="4"/>
  <c r="J15" i="23"/>
  <c r="I1046627" i="17"/>
</calcChain>
</file>

<file path=xl/sharedStrings.xml><?xml version="1.0" encoding="utf-8"?>
<sst xmlns="http://schemas.openxmlformats.org/spreadsheetml/2006/main" count="1188" uniqueCount="280">
  <si>
    <t>№</t>
  </si>
  <si>
    <t>ГОД</t>
  </si>
  <si>
    <t xml:space="preserve">№  </t>
  </si>
  <si>
    <t xml:space="preserve">инв.№  </t>
  </si>
  <si>
    <t xml:space="preserve"> </t>
  </si>
  <si>
    <t>ЕД</t>
  </si>
  <si>
    <t>3*4</t>
  </si>
  <si>
    <t>*</t>
  </si>
  <si>
    <r>
      <rPr>
        <b/>
        <sz val="10"/>
        <color theme="1"/>
        <rFont val="Calibri"/>
        <family val="2"/>
        <charset val="204"/>
        <scheme val="minor"/>
      </rPr>
      <t xml:space="preserve">ИТОГОВОЕ КОЛИЧЕСТВО на </t>
    </r>
    <r>
      <rPr>
        <b/>
        <sz val="12"/>
        <color theme="1"/>
        <rFont val="Calibri"/>
        <family val="2"/>
        <charset val="204"/>
        <scheme val="minor"/>
      </rPr>
      <t>2013г</t>
    </r>
  </si>
  <si>
    <r>
      <rPr>
        <b/>
        <sz val="10"/>
        <color theme="1"/>
        <rFont val="Calibri"/>
        <family val="2"/>
        <charset val="204"/>
        <scheme val="minor"/>
      </rPr>
      <t xml:space="preserve">ИТОГОВОЕ КОЛИЧЕСТВО на </t>
    </r>
    <r>
      <rPr>
        <b/>
        <sz val="12"/>
        <color theme="1"/>
        <rFont val="Calibri"/>
        <family val="2"/>
        <charset val="204"/>
        <scheme val="minor"/>
      </rPr>
      <t>2014г</t>
    </r>
  </si>
  <si>
    <t>115
116</t>
  </si>
  <si>
    <t>136
142</t>
  </si>
  <si>
    <t>137
143</t>
  </si>
  <si>
    <t>138
144</t>
  </si>
  <si>
    <t>139
145</t>
  </si>
  <si>
    <t>140
146</t>
  </si>
  <si>
    <t>141
147</t>
  </si>
  <si>
    <t>1/II</t>
  </si>
  <si>
    <t>23
24</t>
  </si>
  <si>
    <t>Մատենագիտական ցանկ  1հատ</t>
  </si>
  <si>
    <t>2*3</t>
  </si>
  <si>
    <t xml:space="preserve">   2*3</t>
  </si>
  <si>
    <t>1*2</t>
  </si>
  <si>
    <t>129/157</t>
  </si>
  <si>
    <t>167/168</t>
  </si>
  <si>
    <t>165/166</t>
  </si>
  <si>
    <t>169/170</t>
  </si>
  <si>
    <t>171/172</t>
  </si>
  <si>
    <t>173/174</t>
  </si>
  <si>
    <t>175/176</t>
  </si>
  <si>
    <t>177/178</t>
  </si>
  <si>
    <t>181/182</t>
  </si>
  <si>
    <t>183/184</t>
  </si>
  <si>
    <t>185/186</t>
  </si>
  <si>
    <t>187/188</t>
  </si>
  <si>
    <t>189/190</t>
  </si>
  <si>
    <t>191/192/193</t>
  </si>
  <si>
    <t>194/195/196</t>
  </si>
  <si>
    <t>197/198</t>
  </si>
  <si>
    <t>199/200</t>
  </si>
  <si>
    <t>201/202</t>
  </si>
  <si>
    <t>203/204</t>
  </si>
  <si>
    <t>4*5</t>
  </si>
  <si>
    <t xml:space="preserve">                                                                                                                                                                                                                             1*2*3*4*5*6*7*8*9*10*11*12</t>
  </si>
  <si>
    <t xml:space="preserve">                             1*2*3*4*5*6*7*8*9*10*11*12*</t>
  </si>
  <si>
    <t xml:space="preserve">                            1*2*3*4*5*6*7*8*9*10*11*12</t>
  </si>
  <si>
    <t>8*9</t>
  </si>
  <si>
    <t xml:space="preserve">                                      5*6*7</t>
  </si>
  <si>
    <t>11*12</t>
  </si>
  <si>
    <t>9*10</t>
  </si>
  <si>
    <t>7*8</t>
  </si>
  <si>
    <t>10*11</t>
  </si>
  <si>
    <t>6*7</t>
  </si>
  <si>
    <t>6*7*8*9*10*11*12</t>
  </si>
  <si>
    <t>5*6</t>
  </si>
  <si>
    <t>7*8*9</t>
  </si>
  <si>
    <t>1*2*3</t>
  </si>
  <si>
    <t>157*161</t>
  </si>
  <si>
    <t>6*10</t>
  </si>
  <si>
    <t>7*11</t>
  </si>
  <si>
    <t>8*12</t>
  </si>
  <si>
    <t xml:space="preserve">№3  </t>
  </si>
  <si>
    <t>13*14-15</t>
  </si>
  <si>
    <t>17*18</t>
  </si>
  <si>
    <t>22*23*X*24</t>
  </si>
  <si>
    <t>5*6*7*8</t>
  </si>
  <si>
    <t>9*10*11*12*13</t>
  </si>
  <si>
    <t>14*15</t>
  </si>
  <si>
    <t>16*17*18*19*20* 21*22*23</t>
  </si>
  <si>
    <t>ЯЗЫК</t>
  </si>
  <si>
    <t>инв№</t>
  </si>
  <si>
    <t>АРМ</t>
  </si>
  <si>
    <t>ENGLISH</t>
  </si>
  <si>
    <t>6*14*15</t>
  </si>
  <si>
    <t>8*16</t>
  </si>
  <si>
    <t>10*17</t>
  </si>
  <si>
    <t>27*28</t>
  </si>
  <si>
    <t>29*41</t>
  </si>
  <si>
    <t>БЮЛЛИТЕНЬ</t>
  </si>
  <si>
    <t>35*37</t>
  </si>
  <si>
    <t xml:space="preserve">                         11*12</t>
  </si>
  <si>
    <t>584*585</t>
  </si>
  <si>
    <t>588*589</t>
  </si>
  <si>
    <t>590*591</t>
  </si>
  <si>
    <t>592*593</t>
  </si>
  <si>
    <t>594*595</t>
  </si>
  <si>
    <t>596*597</t>
  </si>
  <si>
    <t>598*599</t>
  </si>
  <si>
    <t>600*601</t>
  </si>
  <si>
    <t>602*603</t>
  </si>
  <si>
    <t>604*605</t>
  </si>
  <si>
    <t>606*607</t>
  </si>
  <si>
    <t>608*609</t>
  </si>
  <si>
    <t>610*611</t>
  </si>
  <si>
    <t>612*613</t>
  </si>
  <si>
    <t>614*615</t>
  </si>
  <si>
    <t>616*617</t>
  </si>
  <si>
    <t>№  2</t>
  </si>
  <si>
    <t>32*33*34</t>
  </si>
  <si>
    <t>3*4*5</t>
  </si>
  <si>
    <t>148*149*150</t>
  </si>
  <si>
    <t>151*152*153</t>
  </si>
  <si>
    <t>154*155*156</t>
  </si>
  <si>
    <t>157*158*159</t>
  </si>
  <si>
    <t>160*161*162</t>
  </si>
  <si>
    <t>163*164*165</t>
  </si>
  <si>
    <t>205/206</t>
  </si>
  <si>
    <t>618*619*620</t>
  </si>
  <si>
    <t>207/208</t>
  </si>
  <si>
    <r>
      <rPr>
        <b/>
        <sz val="10"/>
        <color theme="1"/>
        <rFont val="Calibri"/>
        <family val="2"/>
        <charset val="204"/>
        <scheme val="minor"/>
      </rPr>
      <t xml:space="preserve">ИТОГОВОЕ КОЛИЧЕСТВО на </t>
    </r>
    <r>
      <rPr>
        <b/>
        <sz val="12"/>
        <color theme="1"/>
        <rFont val="Calibri"/>
        <family val="2"/>
        <charset val="204"/>
        <scheme val="minor"/>
      </rPr>
      <t>2015г</t>
    </r>
  </si>
  <si>
    <t>41*187(Ар994)</t>
  </si>
  <si>
    <t>43*188(Ар995)</t>
  </si>
  <si>
    <t>44*189(Ар996)</t>
  </si>
  <si>
    <t>46*190(Ар997)</t>
  </si>
  <si>
    <t>47*191(Ар998)</t>
  </si>
  <si>
    <t>48*192(Ар999)</t>
  </si>
  <si>
    <t>52*193(Ар1000)</t>
  </si>
  <si>
    <t>53*194(Ар1001)</t>
  </si>
  <si>
    <t>621*622</t>
  </si>
  <si>
    <t>151Мкрт28</t>
  </si>
  <si>
    <t>208 из коих 2 из Лис ф</t>
  </si>
  <si>
    <t>1890*1897</t>
  </si>
  <si>
    <t>1898*1901</t>
  </si>
  <si>
    <t>629*630*631</t>
  </si>
  <si>
    <t>209*210</t>
  </si>
  <si>
    <t>210 из коих 2 из Лис ф</t>
  </si>
  <si>
    <t>211/212/213</t>
  </si>
  <si>
    <t>632*633*634</t>
  </si>
  <si>
    <t>169*171</t>
  </si>
  <si>
    <t>635*636*637</t>
  </si>
  <si>
    <t>214/215/216</t>
  </si>
  <si>
    <t>ИТОГОВОЕ КОЛИЧЕСТВО на 2013г</t>
  </si>
  <si>
    <t>13*14</t>
  </si>
  <si>
    <t>15*16</t>
  </si>
  <si>
    <t>170*172*173</t>
  </si>
  <si>
    <t>175*180*184</t>
  </si>
  <si>
    <t>195*196*197</t>
  </si>
  <si>
    <t>217*218*219</t>
  </si>
  <si>
    <t>172*176</t>
  </si>
  <si>
    <t>638*639*640</t>
  </si>
  <si>
    <t>9*10*11</t>
  </si>
  <si>
    <t>140*218</t>
  </si>
  <si>
    <t>2*3*4*5</t>
  </si>
  <si>
    <t>2*3*4*5*6</t>
  </si>
  <si>
    <t>220/221/222</t>
  </si>
  <si>
    <t>223/224/225</t>
  </si>
  <si>
    <t>641*642*643</t>
  </si>
  <si>
    <t>644*645*646</t>
  </si>
  <si>
    <t>19*20*21</t>
  </si>
  <si>
    <t>22*23*24</t>
  </si>
  <si>
    <t>198*199*200*201*202*203*204</t>
  </si>
  <si>
    <t>205*206*207*208*209*210*211</t>
  </si>
  <si>
    <t>226/227/228</t>
  </si>
  <si>
    <t>229/230/231</t>
  </si>
  <si>
    <t>647*648*649</t>
  </si>
  <si>
    <t>650*651*652</t>
  </si>
  <si>
    <t>212*213*214*215*216*217*218</t>
  </si>
  <si>
    <t>219*220*221*222*223*224*225</t>
  </si>
  <si>
    <t>232/233/234</t>
  </si>
  <si>
    <t>1  երկրաբանություն աշխարհագրություն</t>
  </si>
  <si>
    <t xml:space="preserve"> 2 երկրաբանություն աշխարհագրություն</t>
  </si>
  <si>
    <t>3 երկրաբանություն աշխարհագրություն</t>
  </si>
  <si>
    <t>1  երկրաբանություն աշխարհագրություն                      1 Chemical and Biological</t>
  </si>
  <si>
    <t>2  երկրաբանություն աշխարհագրություն                      2 Chemical and Biological</t>
  </si>
  <si>
    <t>3  երկրաբանություն աշխարհագրություն                      3 Chemical and Biological</t>
  </si>
  <si>
    <t>1  երկրաբանություն աշխարհագրություն                      1 Chemical and Biological                   1 Phisical and Matematical</t>
  </si>
  <si>
    <t>2  երկրաբանություն աշխարհագրություն                      2 Chemical and Biological                   2 Phisical and Matematical</t>
  </si>
  <si>
    <t>25*26*27</t>
  </si>
  <si>
    <t>28*29*30</t>
  </si>
  <si>
    <t>226*227*228*229*230*231*232</t>
  </si>
  <si>
    <t>653*654*655*656</t>
  </si>
  <si>
    <t>235/236/237</t>
  </si>
  <si>
    <t>233*234*235*236</t>
  </si>
  <si>
    <t>3  երկրաբանություն աշխարհագրություն                      3 Chemical and Biological 3 Phizical and Mathematical Sciences</t>
  </si>
  <si>
    <t>31*32*33</t>
  </si>
  <si>
    <t>657*658</t>
  </si>
  <si>
    <t>238/239/240</t>
  </si>
  <si>
    <t>241/242/243</t>
  </si>
  <si>
    <t>122*244</t>
  </si>
  <si>
    <t>443*660</t>
  </si>
  <si>
    <t>661*662</t>
  </si>
  <si>
    <t>659*663</t>
  </si>
  <si>
    <t>665*666*667</t>
  </si>
  <si>
    <t>41*248</t>
  </si>
  <si>
    <t>6*7*8*</t>
  </si>
  <si>
    <r>
      <t xml:space="preserve">2  </t>
    </r>
    <r>
      <rPr>
        <sz val="16"/>
        <rFont val="Calibri"/>
        <family val="2"/>
        <charset val="204"/>
      </rPr>
      <t>№</t>
    </r>
    <r>
      <rPr>
        <sz val="16"/>
        <rFont val="Sylfaen"/>
        <family val="1"/>
        <charset val="204"/>
      </rPr>
      <t>2</t>
    </r>
  </si>
  <si>
    <t>6  №1</t>
  </si>
  <si>
    <t>244*245*246</t>
  </si>
  <si>
    <t>247*248*249</t>
  </si>
  <si>
    <t>7 №1</t>
  </si>
  <si>
    <t>250/251</t>
  </si>
  <si>
    <t>668*669</t>
  </si>
  <si>
    <t>670*671</t>
  </si>
  <si>
    <t>2014*2015</t>
  </si>
  <si>
    <r>
      <rPr>
        <b/>
        <sz val="16"/>
        <color rgb="FFFF0000"/>
        <rFont val="Calibri"/>
        <family val="2"/>
        <charset val="204"/>
        <scheme val="minor"/>
      </rPr>
      <t>5</t>
    </r>
    <r>
      <rPr>
        <sz val="16"/>
        <color rgb="FFFF0000"/>
        <rFont val="Calibri"/>
        <family val="2"/>
        <charset val="204"/>
        <scheme val="minor"/>
      </rPr>
      <t>*</t>
    </r>
    <r>
      <rPr>
        <b/>
        <sz val="16"/>
        <color rgb="FFFF0000"/>
        <rFont val="Calibri"/>
        <family val="2"/>
        <charset val="204"/>
        <scheme val="minor"/>
      </rPr>
      <t>13</t>
    </r>
  </si>
  <si>
    <r>
      <rPr>
        <b/>
        <sz val="16"/>
        <color rgb="FFFF0000"/>
        <rFont val="Calibri"/>
        <family val="2"/>
        <charset val="204"/>
        <scheme val="minor"/>
      </rPr>
      <t>9</t>
    </r>
    <r>
      <rPr>
        <sz val="16"/>
        <color rgb="FFFF0000"/>
        <rFont val="Calibri"/>
        <family val="2"/>
        <charset val="204"/>
        <scheme val="minor"/>
      </rPr>
      <t>*</t>
    </r>
    <r>
      <rPr>
        <b/>
        <sz val="16"/>
        <color rgb="FFFF0000"/>
        <rFont val="Calibri"/>
        <family val="2"/>
        <charset val="204"/>
        <scheme val="minor"/>
      </rPr>
      <t>12</t>
    </r>
  </si>
  <si>
    <t>РУСС. ЯЗ</t>
  </si>
  <si>
    <t>31 ед</t>
  </si>
  <si>
    <t>2019 г.</t>
  </si>
  <si>
    <t>12 ед</t>
  </si>
  <si>
    <t>Арм яз</t>
  </si>
  <si>
    <t>50 ед</t>
  </si>
  <si>
    <t>93 ед</t>
  </si>
  <si>
    <t xml:space="preserve"> 2019г</t>
  </si>
  <si>
    <t>18*19</t>
  </si>
  <si>
    <t>26*27</t>
  </si>
  <si>
    <t>14 №41</t>
  </si>
  <si>
    <t>17 № 46</t>
  </si>
  <si>
    <t>28 №  17</t>
  </si>
  <si>
    <t>22 № 25</t>
  </si>
  <si>
    <t>22 №  12</t>
  </si>
  <si>
    <t>19 № 29</t>
  </si>
  <si>
    <t>1 № 6</t>
  </si>
  <si>
    <t>10 №  10</t>
  </si>
  <si>
    <t>19 № 12</t>
  </si>
  <si>
    <t>166*167*168*169*171</t>
  </si>
  <si>
    <t>174*176*177*178*179</t>
  </si>
  <si>
    <t>181*182*183*185*186</t>
  </si>
  <si>
    <t>237*238*239*240</t>
  </si>
  <si>
    <t>241*242*243*244</t>
  </si>
  <si>
    <t>245*246*247*248</t>
  </si>
  <si>
    <t>249*250*251*252</t>
  </si>
  <si>
    <t xml:space="preserve">1  երկրաբանություն աշխարհագրություն                      1 Chemical and Biological                   </t>
  </si>
  <si>
    <t xml:space="preserve">2  երկրաբանություն աշխարհագրություն                      2 Chemical and Biological                   </t>
  </si>
  <si>
    <t>3  երկրաբանություն աշխարհագրություն                      3 Chemical and Biological s</t>
  </si>
  <si>
    <t>34*35</t>
  </si>
  <si>
    <t>36*37</t>
  </si>
  <si>
    <t>38*39</t>
  </si>
  <si>
    <t>40*41</t>
  </si>
  <si>
    <t>42*43</t>
  </si>
  <si>
    <t>252*253*254</t>
  </si>
  <si>
    <t>672*673</t>
  </si>
  <si>
    <t>ՏԱՐԻ</t>
  </si>
  <si>
    <t xml:space="preserve">ինվ№  </t>
  </si>
  <si>
    <t>ИТОГОВОЕ КОЛИЧЕСТВО на 2014г</t>
  </si>
  <si>
    <t>միավ</t>
  </si>
  <si>
    <t>4  միավ</t>
  </si>
  <si>
    <t xml:space="preserve">1 միավ </t>
  </si>
  <si>
    <t>1  միավ</t>
  </si>
  <si>
    <t>2 միավ</t>
  </si>
  <si>
    <t>3 միավ</t>
  </si>
  <si>
    <t>1 միավ</t>
  </si>
  <si>
    <t>6 միավ</t>
  </si>
  <si>
    <r>
      <rPr>
        <b/>
        <sz val="10"/>
        <color theme="1"/>
        <rFont val="Calibri"/>
        <family val="2"/>
        <charset val="204"/>
        <scheme val="minor"/>
      </rPr>
      <t xml:space="preserve">1 </t>
    </r>
    <r>
      <rPr>
        <sz val="10"/>
        <color theme="1"/>
        <rFont val="Calibri"/>
        <family val="2"/>
        <charset val="204"/>
        <scheme val="minor"/>
      </rPr>
      <t>հայագիտ*բանասիր*փիլիսոփ</t>
    </r>
  </si>
  <si>
    <r>
      <rPr>
        <b/>
        <sz val="10"/>
        <color theme="1"/>
        <rFont val="Calibri"/>
        <family val="2"/>
        <charset val="204"/>
        <scheme val="minor"/>
      </rPr>
      <t xml:space="preserve"> 1 </t>
    </r>
    <r>
      <rPr>
        <sz val="10"/>
        <color theme="1"/>
        <rFont val="Calibri"/>
        <family val="2"/>
        <charset val="204"/>
        <scheme val="minor"/>
      </rPr>
      <t>Միջազգային հարաբերություններ Քաղաքագիտություն Սոցիոլոգիա Տնտեսություն Բանասիրություն Հայագիտություն</t>
    </r>
  </si>
  <si>
    <r>
      <rPr>
        <b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 xml:space="preserve">    Իրավաբան*Սոցիոլոգ* հայագիտ*բանասիր*փիլիսոփ</t>
    </r>
  </si>
  <si>
    <r>
      <rPr>
        <b/>
        <sz val="10"/>
        <color theme="1"/>
        <rFont val="Calibri"/>
        <family val="2"/>
        <charset val="204"/>
        <scheme val="minor"/>
      </rPr>
      <t xml:space="preserve">3       </t>
    </r>
    <r>
      <rPr>
        <sz val="10"/>
        <color theme="1"/>
        <rFont val="Calibri"/>
        <family val="2"/>
        <charset val="204"/>
        <scheme val="minor"/>
      </rPr>
      <t xml:space="preserve">   Իրավաբան*Սոցիոլոգ* հայագիտ*բանասիր*փիլիսոփ</t>
    </r>
  </si>
  <si>
    <r>
      <rPr>
        <b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հայագիտ*բանասիր*փիլիսոփ</t>
    </r>
  </si>
  <si>
    <r>
      <rPr>
        <b/>
        <sz val="10"/>
        <color theme="1"/>
        <rFont val="Calibri"/>
        <family val="2"/>
        <charset val="204"/>
        <scheme val="minor"/>
      </rPr>
      <t xml:space="preserve"> 3 </t>
    </r>
    <r>
      <rPr>
        <sz val="10"/>
        <color theme="1"/>
        <rFont val="Calibri"/>
        <family val="2"/>
        <charset val="204"/>
        <scheme val="minor"/>
      </rPr>
      <t>հայագիտ*բանասիր*փիլիսոփ</t>
    </r>
  </si>
  <si>
    <r>
      <rPr>
        <b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Միջազգային հարաբերություններ Քաղաքագիտություն Սոցիոլոգիա Տնտեսություն Բանասիրություն Հայագիտություն</t>
    </r>
  </si>
  <si>
    <r>
      <rPr>
        <b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Միջազգային հարաբերություններ Քաղաքագիտություն Սոցիոլոգիա Տնտեսություն Բանասիրություն Հայագիտություն</t>
    </r>
  </si>
  <si>
    <r>
      <rPr>
        <b/>
        <sz val="10"/>
        <color theme="1"/>
        <rFont val="Calibri"/>
        <family val="2"/>
        <charset val="204"/>
        <scheme val="minor"/>
      </rPr>
      <t>1</t>
    </r>
    <r>
      <rPr>
        <sz val="10"/>
        <color theme="1"/>
        <rFont val="Calibri"/>
        <family val="2"/>
        <charset val="204"/>
        <scheme val="minor"/>
      </rPr>
      <t xml:space="preserve">    Իրավաբան*Սոցիոլոգ* հայագիտ*բանասիր*փիլիսոփ</t>
    </r>
  </si>
  <si>
    <t>12 միավ</t>
  </si>
  <si>
    <t>252 միավ</t>
  </si>
  <si>
    <t>19 միավ</t>
  </si>
  <si>
    <t xml:space="preserve">ինվ №  </t>
  </si>
  <si>
    <t>46 միավ</t>
  </si>
  <si>
    <t>4 միավ</t>
  </si>
  <si>
    <t>43 միավ</t>
  </si>
  <si>
    <t>306 միավ</t>
  </si>
  <si>
    <t>13 միավ</t>
  </si>
  <si>
    <t>9 միավ</t>
  </si>
  <si>
    <t>8 միավ</t>
  </si>
  <si>
    <t>251 միավ</t>
  </si>
  <si>
    <t>254 միավ</t>
  </si>
  <si>
    <t>11 միավ</t>
  </si>
  <si>
    <t>290* 626</t>
  </si>
  <si>
    <t>289* 560</t>
  </si>
  <si>
    <t>102*627</t>
  </si>
  <si>
    <t>420*664</t>
  </si>
  <si>
    <t>74*628</t>
  </si>
  <si>
    <t>328*625</t>
  </si>
  <si>
    <t>351*624*623</t>
  </si>
  <si>
    <t>671 միավ</t>
  </si>
  <si>
    <t>673 միավ</t>
  </si>
  <si>
    <t>23 միավ</t>
  </si>
  <si>
    <t>2*5*13</t>
  </si>
  <si>
    <t>6*15</t>
  </si>
  <si>
    <t>7*18</t>
  </si>
  <si>
    <t>4*27</t>
  </si>
</sst>
</file>

<file path=xl/styles.xml><?xml version="1.0" encoding="utf-8"?>
<styleSheet xmlns="http://schemas.openxmlformats.org/spreadsheetml/2006/main">
  <fonts count="12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Sylfae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Sylfaen"/>
      <family val="1"/>
      <charset val="204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charset val="204"/>
    </font>
    <font>
      <sz val="16"/>
      <color rgb="FFFF0000"/>
      <name val="Sylfaen"/>
      <family val="1"/>
      <charset val="204"/>
    </font>
    <font>
      <sz val="16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Sylfaen"/>
      <family val="1"/>
      <charset val="204"/>
    </font>
    <font>
      <b/>
      <sz val="16"/>
      <color theme="3" tint="0.39997558519241921"/>
      <name val="Calibri"/>
      <family val="2"/>
      <charset val="204"/>
      <scheme val="minor"/>
    </font>
    <font>
      <sz val="11"/>
      <color theme="3" tint="0.39997558519241921"/>
      <name val="Calibri"/>
      <family val="2"/>
      <scheme val="minor"/>
    </font>
    <font>
      <sz val="16"/>
      <color theme="3" tint="0.39997558519241921"/>
      <name val="Sylfaen"/>
      <family val="1"/>
      <charset val="204"/>
    </font>
    <font>
      <sz val="16"/>
      <color theme="3" tint="0.3999755851924192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3" tint="0.3999755851924192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0"/>
      <color theme="3" tint="0.3999755851924192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charset val="204"/>
    </font>
    <font>
      <sz val="16"/>
      <color rgb="FFFF0000"/>
      <name val="Calibri"/>
      <family val="2"/>
      <charset val="204"/>
    </font>
    <font>
      <sz val="16"/>
      <name val="Calibri"/>
      <family val="2"/>
      <charset val="204"/>
      <scheme val="minor"/>
    </font>
    <font>
      <sz val="16"/>
      <color rgb="FF0070C0"/>
      <name val="Calibri"/>
      <family val="2"/>
      <scheme val="minor"/>
    </font>
    <font>
      <sz val="16"/>
      <color rgb="FF0070C0"/>
      <name val="Sylfaen"/>
      <family val="1"/>
      <charset val="204"/>
    </font>
    <font>
      <b/>
      <sz val="16"/>
      <name val="Sylfaen"/>
      <family val="1"/>
      <charset val="204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charset val="204"/>
    </font>
    <font>
      <b/>
      <sz val="16"/>
      <name val="Calibri"/>
      <family val="2"/>
      <charset val="204"/>
      <scheme val="minor"/>
    </font>
    <font>
      <sz val="14"/>
      <name val="Sylfaen"/>
      <family val="1"/>
      <charset val="204"/>
    </font>
    <font>
      <b/>
      <sz val="2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Sylfaen"/>
      <family val="1"/>
      <charset val="204"/>
    </font>
    <font>
      <b/>
      <sz val="14"/>
      <color rgb="FFFF0000"/>
      <name val="Calibri"/>
      <family val="2"/>
      <charset val="204"/>
    </font>
    <font>
      <b/>
      <sz val="14"/>
      <color theme="3" tint="0.39997558519241921"/>
      <name val="Calibri"/>
      <family val="2"/>
      <charset val="204"/>
      <scheme val="minor"/>
    </font>
    <font>
      <sz val="14"/>
      <color theme="1"/>
      <name val="Sylfaen"/>
      <family val="1"/>
      <charset val="204"/>
    </font>
    <font>
      <sz val="14"/>
      <color rgb="FFFF0000"/>
      <name val="Sylfaen"/>
      <family val="1"/>
      <charset val="204"/>
    </font>
    <font>
      <sz val="14"/>
      <color theme="3" tint="0.39997558519241921"/>
      <name val="Sylfae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6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scheme val="minor"/>
    </font>
    <font>
      <b/>
      <sz val="16"/>
      <color rgb="FF0070C0"/>
      <name val="Calibri"/>
      <family val="2"/>
      <charset val="204"/>
      <scheme val="minor"/>
    </font>
    <font>
      <sz val="16"/>
      <color rgb="FF0070C0"/>
      <name val="Calibri"/>
      <family val="2"/>
      <charset val="204"/>
      <scheme val="minor"/>
    </font>
    <font>
      <b/>
      <sz val="20"/>
      <color rgb="FFFF0000"/>
      <name val="Sylfaen"/>
      <family val="1"/>
      <charset val="204"/>
    </font>
    <font>
      <b/>
      <sz val="24"/>
      <name val="Calibri"/>
      <family val="2"/>
      <charset val="204"/>
      <scheme val="minor"/>
    </font>
    <font>
      <sz val="22"/>
      <color theme="1"/>
      <name val="Sylfaen"/>
      <family val="1"/>
      <charset val="204"/>
    </font>
    <font>
      <sz val="22"/>
      <color theme="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3" tint="0.39997558519241921"/>
      <name val="Calibri"/>
      <family val="2"/>
      <charset val="204"/>
      <scheme val="minor"/>
    </font>
    <font>
      <b/>
      <sz val="16"/>
      <color theme="1" tint="0.14999847407452621"/>
      <name val="Sylfaen"/>
      <family val="1"/>
      <charset val="204"/>
    </font>
    <font>
      <b/>
      <sz val="12"/>
      <color theme="1" tint="0.14999847407452621"/>
      <name val="Sylfaen"/>
      <family val="1"/>
      <charset val="204"/>
    </font>
    <font>
      <b/>
      <sz val="12"/>
      <color rgb="FFFF0000"/>
      <name val="Calibri"/>
      <family val="2"/>
      <charset val="204"/>
    </font>
    <font>
      <sz val="12"/>
      <color rgb="FFFF0000"/>
      <name val="Sylfae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4"/>
      <color rgb="FFFF000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Sylfaen"/>
      <family val="1"/>
      <charset val="204"/>
    </font>
    <font>
      <b/>
      <sz val="12"/>
      <color theme="3" tint="0.3999755851924192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2"/>
      <name val="Sylfaen"/>
      <family val="1"/>
      <charset val="204"/>
    </font>
    <font>
      <sz val="12"/>
      <color theme="3" tint="0.39997558519241921"/>
      <name val="Sylfae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12"/>
      <color theme="3" tint="0.39997558519241921"/>
      <name val="Calibri"/>
      <family val="2"/>
      <scheme val="minor"/>
    </font>
    <font>
      <sz val="1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name val="Sylfaen"/>
      <family val="1"/>
      <charset val="204"/>
    </font>
    <font>
      <sz val="10"/>
      <color theme="3" tint="0.39997558519241921"/>
      <name val="Sylfae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theme="3" tint="0.3999755851924192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b/>
      <sz val="12"/>
      <name val="Sylfaen"/>
      <family val="1"/>
      <charset val="204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sz val="12"/>
      <color theme="4" tint="0.39997558519241921"/>
      <name val="Calibri"/>
      <family val="2"/>
      <charset val="204"/>
      <scheme val="minor"/>
    </font>
    <font>
      <sz val="14"/>
      <color rgb="FF0070C0"/>
      <name val="Calibri"/>
      <family val="2"/>
      <scheme val="minor"/>
    </font>
    <font>
      <b/>
      <i/>
      <sz val="12"/>
      <name val="Calibri"/>
      <family val="2"/>
      <charset val="204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7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/>
    <xf numFmtId="0" fontId="10" fillId="0" borderId="0" xfId="0" applyFont="1"/>
    <xf numFmtId="16" fontId="6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6" fillId="0" borderId="1" xfId="0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15" xfId="0" applyFont="1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4" xfId="0" applyBorder="1"/>
    <xf numFmtId="0" fontId="24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0" fillId="0" borderId="31" xfId="0" applyBorder="1"/>
    <xf numFmtId="0" fontId="0" fillId="0" borderId="34" xfId="0" applyBorder="1"/>
    <xf numFmtId="0" fontId="6" fillId="0" borderId="15" xfId="0" applyFont="1" applyBorder="1" applyAlignment="1">
      <alignment horizontal="center"/>
    </xf>
    <xf numFmtId="0" fontId="25" fillId="0" borderId="30" xfId="0" applyFont="1" applyBorder="1" applyAlignment="1">
      <alignment horizontal="center" wrapText="1"/>
    </xf>
    <xf numFmtId="0" fontId="26" fillId="0" borderId="31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7" xfId="0" applyBorder="1"/>
    <xf numFmtId="0" fontId="6" fillId="0" borderId="10" xfId="0" applyFont="1" applyBorder="1"/>
    <xf numFmtId="0" fontId="6" fillId="0" borderId="6" xfId="0" applyFont="1" applyBorder="1"/>
    <xf numFmtId="0" fontId="6" fillId="0" borderId="17" xfId="0" applyFont="1" applyBorder="1"/>
    <xf numFmtId="0" fontId="6" fillId="0" borderId="19" xfId="0" applyFont="1" applyBorder="1"/>
    <xf numFmtId="0" fontId="6" fillId="0" borderId="21" xfId="0" applyFont="1" applyBorder="1"/>
    <xf numFmtId="0" fontId="6" fillId="0" borderId="22" xfId="0" applyFont="1" applyBorder="1"/>
    <xf numFmtId="0" fontId="18" fillId="0" borderId="4" xfId="0" applyFont="1" applyBorder="1"/>
    <xf numFmtId="0" fontId="18" fillId="0" borderId="16" xfId="0" applyFont="1" applyBorder="1"/>
    <xf numFmtId="0" fontId="18" fillId="0" borderId="22" xfId="0" applyFont="1" applyBorder="1"/>
    <xf numFmtId="0" fontId="18" fillId="0" borderId="11" xfId="0" applyFont="1" applyBorder="1"/>
    <xf numFmtId="0" fontId="18" fillId="0" borderId="18" xfId="0" applyFont="1" applyBorder="1"/>
    <xf numFmtId="0" fontId="18" fillId="0" borderId="28" xfId="0" applyFont="1" applyBorder="1"/>
    <xf numFmtId="0" fontId="9" fillId="0" borderId="1" xfId="0" applyFont="1" applyBorder="1"/>
    <xf numFmtId="0" fontId="9" fillId="0" borderId="15" xfId="0" applyFont="1" applyBorder="1"/>
    <xf numFmtId="0" fontId="9" fillId="0" borderId="22" xfId="0" applyFont="1" applyBorder="1"/>
    <xf numFmtId="0" fontId="0" fillId="0" borderId="39" xfId="0" applyBorder="1"/>
    <xf numFmtId="0" fontId="11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0" borderId="28" xfId="0" applyFont="1" applyBorder="1"/>
    <xf numFmtId="0" fontId="13" fillId="0" borderId="30" xfId="0" applyFont="1" applyBorder="1" applyAlignment="1">
      <alignment horizontal="center" wrapText="1"/>
    </xf>
    <xf numFmtId="0" fontId="18" fillId="0" borderId="5" xfId="0" applyFont="1" applyBorder="1"/>
    <xf numFmtId="0" fontId="24" fillId="0" borderId="41" xfId="0" applyFont="1" applyBorder="1" applyAlignment="1">
      <alignment horizontal="center" wrapText="1"/>
    </xf>
    <xf numFmtId="0" fontId="6" fillId="0" borderId="12" xfId="0" applyFont="1" applyBorder="1"/>
    <xf numFmtId="0" fontId="9" fillId="0" borderId="2" xfId="0" applyFont="1" applyBorder="1"/>
    <xf numFmtId="0" fontId="18" fillId="0" borderId="13" xfId="0" applyFont="1" applyBorder="1"/>
    <xf numFmtId="0" fontId="4" fillId="0" borderId="42" xfId="0" applyFont="1" applyBorder="1" applyAlignment="1">
      <alignment horizontal="center"/>
    </xf>
    <xf numFmtId="0" fontId="6" fillId="0" borderId="42" xfId="0" applyFont="1" applyBorder="1"/>
    <xf numFmtId="0" fontId="6" fillId="0" borderId="43" xfId="0" applyFont="1" applyBorder="1"/>
    <xf numFmtId="0" fontId="7" fillId="0" borderId="7" xfId="0" applyFont="1" applyBorder="1" applyAlignment="1">
      <alignment horizontal="center" wrapText="1"/>
    </xf>
    <xf numFmtId="0" fontId="9" fillId="0" borderId="10" xfId="0" applyFont="1" applyBorder="1"/>
    <xf numFmtId="0" fontId="9" fillId="0" borderId="12" xfId="0" applyFont="1" applyBorder="1"/>
    <xf numFmtId="0" fontId="9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3" fillId="0" borderId="38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 wrapText="1"/>
    </xf>
    <xf numFmtId="0" fontId="13" fillId="2" borderId="4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4" fillId="0" borderId="7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33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3" borderId="1" xfId="0" applyFill="1" applyBorder="1"/>
    <xf numFmtId="0" fontId="9" fillId="2" borderId="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2" borderId="1" xfId="0" applyFont="1" applyFill="1" applyBorder="1" applyAlignment="1"/>
    <xf numFmtId="0" fontId="36" fillId="2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right" wrapText="1"/>
    </xf>
    <xf numFmtId="0" fontId="3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8" fillId="0" borderId="0" xfId="0" applyFont="1"/>
    <xf numFmtId="0" fontId="3" fillId="3" borderId="17" xfId="0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0" xfId="0" applyFont="1"/>
    <xf numFmtId="0" fontId="24" fillId="0" borderId="47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6" fillId="2" borderId="6" xfId="0" applyFont="1" applyFill="1" applyBorder="1"/>
    <xf numFmtId="0" fontId="9" fillId="2" borderId="1" xfId="0" applyFont="1" applyFill="1" applyBorder="1"/>
    <xf numFmtId="0" fontId="18" fillId="2" borderId="4" xfId="0" applyFont="1" applyFill="1" applyBorder="1"/>
    <xf numFmtId="0" fontId="6" fillId="2" borderId="10" xfId="0" applyFont="1" applyFill="1" applyBorder="1"/>
    <xf numFmtId="0" fontId="18" fillId="2" borderId="11" xfId="0" applyFont="1" applyFill="1" applyBorder="1"/>
    <xf numFmtId="0" fontId="6" fillId="2" borderId="42" xfId="0" applyFont="1" applyFill="1" applyBorder="1"/>
    <xf numFmtId="0" fontId="9" fillId="2" borderId="10" xfId="0" applyFont="1" applyFill="1" applyBorder="1"/>
    <xf numFmtId="0" fontId="0" fillId="2" borderId="36" xfId="0" applyFill="1" applyBorder="1"/>
    <xf numFmtId="0" fontId="32" fillId="2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33" fillId="2" borderId="47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0" fillId="0" borderId="0" xfId="0" applyFont="1"/>
    <xf numFmtId="0" fontId="0" fillId="0" borderId="0" xfId="0" applyAlignment="1"/>
    <xf numFmtId="0" fontId="24" fillId="0" borderId="0" xfId="0" applyFont="1" applyBorder="1" applyAlignment="1">
      <alignment horizontal="center" wrapText="1"/>
    </xf>
    <xf numFmtId="0" fontId="12" fillId="3" borderId="15" xfId="0" applyFont="1" applyFill="1" applyBorder="1" applyAlignment="1">
      <alignment horizontal="center"/>
    </xf>
    <xf numFmtId="0" fontId="46" fillId="0" borderId="1" xfId="0" applyFont="1" applyBorder="1" applyAlignment="1">
      <alignment horizontal="center" wrapText="1"/>
    </xf>
    <xf numFmtId="0" fontId="8" fillId="2" borderId="47" xfId="0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 wrapText="1"/>
    </xf>
    <xf numFmtId="0" fontId="24" fillId="2" borderId="41" xfId="0" applyFont="1" applyFill="1" applyBorder="1" applyAlignment="1">
      <alignment horizontal="center" wrapText="1"/>
    </xf>
    <xf numFmtId="0" fontId="7" fillId="2" borderId="50" xfId="0" applyFont="1" applyFill="1" applyBorder="1" applyAlignment="1">
      <alignment horizontal="center" wrapText="1"/>
    </xf>
    <xf numFmtId="0" fontId="13" fillId="2" borderId="53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4" fillId="2" borderId="49" xfId="0" applyFont="1" applyFill="1" applyBorder="1" applyAlignment="1"/>
    <xf numFmtId="0" fontId="7" fillId="2" borderId="47" xfId="0" applyFont="1" applyFill="1" applyBorder="1" applyAlignment="1">
      <alignment wrapText="1"/>
    </xf>
    <xf numFmtId="0" fontId="13" fillId="2" borderId="50" xfId="0" applyFont="1" applyFill="1" applyBorder="1" applyAlignment="1">
      <alignment wrapText="1"/>
    </xf>
    <xf numFmtId="0" fontId="4" fillId="2" borderId="46" xfId="0" applyFont="1" applyFill="1" applyBorder="1" applyAlignment="1"/>
    <xf numFmtId="0" fontId="13" fillId="2" borderId="48" xfId="0" applyFont="1" applyFill="1" applyBorder="1" applyAlignment="1">
      <alignment wrapText="1"/>
    </xf>
    <xf numFmtId="0" fontId="4" fillId="2" borderId="42" xfId="0" applyFont="1" applyFill="1" applyBorder="1" applyAlignment="1"/>
    <xf numFmtId="0" fontId="7" fillId="2" borderId="46" xfId="0" applyFont="1" applyFill="1" applyBorder="1" applyAlignment="1">
      <alignment wrapText="1"/>
    </xf>
    <xf numFmtId="0" fontId="24" fillId="2" borderId="41" xfId="0" applyFont="1" applyFill="1" applyBorder="1" applyAlignment="1">
      <alignment wrapText="1"/>
    </xf>
    <xf numFmtId="0" fontId="7" fillId="2" borderId="50" xfId="0" applyFont="1" applyFill="1" applyBorder="1" applyAlignment="1">
      <alignment wrapText="1"/>
    </xf>
    <xf numFmtId="0" fontId="13" fillId="2" borderId="53" xfId="0" applyFont="1" applyFill="1" applyBorder="1" applyAlignment="1">
      <alignment wrapText="1"/>
    </xf>
    <xf numFmtId="0" fontId="23" fillId="2" borderId="38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0" fillId="2" borderId="30" xfId="0" applyFill="1" applyBorder="1"/>
    <xf numFmtId="0" fontId="0" fillId="2" borderId="37" xfId="0" applyFill="1" applyBorder="1"/>
    <xf numFmtId="0" fontId="0" fillId="2" borderId="31" xfId="0" applyFill="1" applyBorder="1"/>
    <xf numFmtId="0" fontId="0" fillId="2" borderId="54" xfId="0" applyFill="1" applyBorder="1"/>
    <xf numFmtId="0" fontId="0" fillId="2" borderId="53" xfId="0" applyFill="1" applyBorder="1"/>
    <xf numFmtId="0" fontId="19" fillId="0" borderId="0" xfId="0" applyFont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9" fillId="0" borderId="44" xfId="0" applyFont="1" applyBorder="1"/>
    <xf numFmtId="0" fontId="0" fillId="2" borderId="0" xfId="0" applyFill="1"/>
    <xf numFmtId="0" fontId="50" fillId="0" borderId="1" xfId="0" applyFont="1" applyBorder="1" applyAlignment="1">
      <alignment horizontal="center" wrapText="1"/>
    </xf>
    <xf numFmtId="0" fontId="6" fillId="0" borderId="27" xfId="0" applyFont="1" applyBorder="1"/>
    <xf numFmtId="0" fontId="9" fillId="0" borderId="25" xfId="0" applyFont="1" applyBorder="1"/>
    <xf numFmtId="0" fontId="18" fillId="0" borderId="3" xfId="0" applyFont="1" applyBorder="1"/>
    <xf numFmtId="0" fontId="6" fillId="0" borderId="45" xfId="0" applyFont="1" applyBorder="1"/>
    <xf numFmtId="0" fontId="18" fillId="0" borderId="52" xfId="0" applyFont="1" applyBorder="1"/>
    <xf numFmtId="0" fontId="6" fillId="0" borderId="0" xfId="0" applyFont="1" applyBorder="1"/>
    <xf numFmtId="0" fontId="9" fillId="0" borderId="55" xfId="0" applyFont="1" applyBorder="1"/>
    <xf numFmtId="0" fontId="18" fillId="0" borderId="56" xfId="0" applyFont="1" applyBorder="1"/>
    <xf numFmtId="0" fontId="0" fillId="0" borderId="57" xfId="0" applyBorder="1"/>
    <xf numFmtId="0" fontId="6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33" xfId="0" applyBorder="1"/>
    <xf numFmtId="0" fontId="6" fillId="0" borderId="29" xfId="0" applyFont="1" applyBorder="1"/>
    <xf numFmtId="0" fontId="34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/>
    <xf numFmtId="0" fontId="51" fillId="0" borderId="10" xfId="0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0" fontId="51" fillId="3" borderId="10" xfId="0" applyFont="1" applyFill="1" applyBorder="1" applyAlignment="1">
      <alignment horizontal="center" wrapText="1"/>
    </xf>
    <xf numFmtId="0" fontId="52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67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6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47" fillId="2" borderId="1" xfId="0" applyFont="1" applyFill="1" applyBorder="1" applyAlignment="1">
      <alignment horizontal="center"/>
    </xf>
    <xf numFmtId="0" fontId="47" fillId="4" borderId="1" xfId="0" applyFont="1" applyFill="1" applyBorder="1" applyAlignment="1">
      <alignment horizontal="center"/>
    </xf>
    <xf numFmtId="0" fontId="67" fillId="4" borderId="1" xfId="0" applyFont="1" applyFill="1" applyBorder="1" applyAlignment="1">
      <alignment horizontal="center"/>
    </xf>
    <xf numFmtId="0" fontId="11" fillId="0" borderId="1" xfId="0" applyFont="1" applyBorder="1"/>
    <xf numFmtId="0" fontId="29" fillId="0" borderId="1" xfId="0" applyFont="1" applyBorder="1" applyAlignment="1">
      <alignment horizontal="center"/>
    </xf>
    <xf numFmtId="0" fontId="9" fillId="0" borderId="0" xfId="0" applyFont="1" applyBorder="1"/>
    <xf numFmtId="0" fontId="68" fillId="0" borderId="1" xfId="0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0" fontId="46" fillId="0" borderId="30" xfId="0" applyFont="1" applyBorder="1" applyAlignment="1">
      <alignment horizontal="center" wrapText="1"/>
    </xf>
    <xf numFmtId="0" fontId="52" fillId="0" borderId="1" xfId="0" applyFont="1" applyBorder="1"/>
    <xf numFmtId="0" fontId="52" fillId="0" borderId="47" xfId="0" applyFont="1" applyBorder="1"/>
    <xf numFmtId="0" fontId="6" fillId="2" borderId="0" xfId="0" applyFont="1" applyFill="1" applyBorder="1"/>
    <xf numFmtId="0" fontId="18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1" fillId="0" borderId="0" xfId="0" applyFont="1" applyBorder="1"/>
    <xf numFmtId="0" fontId="49" fillId="0" borderId="47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10" fillId="0" borderId="0" xfId="0" applyFont="1" applyBorder="1"/>
    <xf numFmtId="0" fontId="14" fillId="0" borderId="0" xfId="0" applyFont="1" applyBorder="1"/>
    <xf numFmtId="0" fontId="49" fillId="0" borderId="1" xfId="0" applyFont="1" applyBorder="1" applyAlignment="1">
      <alignment horizontal="center"/>
    </xf>
    <xf numFmtId="0" fontId="49" fillId="0" borderId="1" xfId="0" applyFont="1" applyBorder="1"/>
    <xf numFmtId="0" fontId="32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25" fillId="0" borderId="1" xfId="0" applyFont="1" applyBorder="1"/>
    <xf numFmtId="0" fontId="24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64" fillId="0" borderId="1" xfId="0" applyFont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45" fillId="0" borderId="1" xfId="0" applyFont="1" applyBorder="1" applyAlignment="1">
      <alignment wrapText="1"/>
    </xf>
    <xf numFmtId="0" fontId="0" fillId="0" borderId="15" xfId="0" applyBorder="1"/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9" fillId="0" borderId="0" xfId="0" applyFont="1" applyBorder="1"/>
    <xf numFmtId="0" fontId="32" fillId="2" borderId="15" xfId="0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wrapText="1"/>
    </xf>
    <xf numFmtId="0" fontId="57" fillId="0" borderId="1" xfId="0" applyFont="1" applyBorder="1" applyAlignment="1">
      <alignment horizontal="center" wrapText="1"/>
    </xf>
    <xf numFmtId="0" fontId="58" fillId="0" borderId="1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58" fillId="3" borderId="1" xfId="0" applyFont="1" applyFill="1" applyBorder="1" applyAlignment="1">
      <alignment horizontal="center"/>
    </xf>
    <xf numFmtId="0" fontId="59" fillId="3" borderId="1" xfId="0" applyFont="1" applyFill="1" applyBorder="1" applyAlignment="1">
      <alignment horizontal="center"/>
    </xf>
    <xf numFmtId="0" fontId="72" fillId="3" borderId="1" xfId="0" applyFont="1" applyFill="1" applyBorder="1" applyAlignment="1">
      <alignment horizontal="center"/>
    </xf>
    <xf numFmtId="0" fontId="73" fillId="3" borderId="1" xfId="0" applyFont="1" applyFill="1" applyBorder="1" applyAlignment="1">
      <alignment horizontal="center"/>
    </xf>
    <xf numFmtId="0" fontId="52" fillId="3" borderId="1" xfId="0" applyFont="1" applyFill="1" applyBorder="1" applyAlignment="1">
      <alignment horizontal="center"/>
    </xf>
    <xf numFmtId="16" fontId="52" fillId="3" borderId="1" xfId="0" applyNumberFormat="1" applyFont="1" applyFill="1" applyBorder="1" applyAlignment="1">
      <alignment horizontal="center"/>
    </xf>
    <xf numFmtId="0" fontId="52" fillId="3" borderId="1" xfId="0" applyFont="1" applyFill="1" applyBorder="1"/>
    <xf numFmtId="0" fontId="60" fillId="3" borderId="1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0" xfId="0" applyFont="1" applyBorder="1"/>
    <xf numFmtId="0" fontId="52" fillId="0" borderId="1" xfId="0" applyFont="1" applyBorder="1" applyAlignment="1">
      <alignment horizontal="center"/>
    </xf>
    <xf numFmtId="0" fontId="24" fillId="0" borderId="16" xfId="0" applyFont="1" applyBorder="1" applyAlignment="1">
      <alignment horizontal="center" wrapText="1"/>
    </xf>
    <xf numFmtId="0" fontId="2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wrapText="1"/>
    </xf>
    <xf numFmtId="0" fontId="63" fillId="3" borderId="1" xfId="0" applyFont="1" applyFill="1" applyBorder="1" applyAlignment="1">
      <alignment horizontal="center" wrapText="1"/>
    </xf>
    <xf numFmtId="0" fontId="34" fillId="3" borderId="1" xfId="0" applyFont="1" applyFill="1" applyBorder="1" applyAlignment="1">
      <alignment horizontal="center" wrapText="1"/>
    </xf>
    <xf numFmtId="0" fontId="63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2" fillId="0" borderId="1" xfId="0" applyFont="1" applyBorder="1" applyAlignment="1">
      <alignment wrapText="1"/>
    </xf>
    <xf numFmtId="0" fontId="0" fillId="0" borderId="49" xfId="0" applyBorder="1" applyAlignment="1">
      <alignment horizontal="center"/>
    </xf>
    <xf numFmtId="0" fontId="4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59" fillId="2" borderId="1" xfId="0" applyFont="1" applyFill="1" applyBorder="1" applyAlignment="1">
      <alignment horizontal="center"/>
    </xf>
    <xf numFmtId="0" fontId="60" fillId="2" borderId="1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52" fillId="2" borderId="1" xfId="0" applyFont="1" applyFill="1" applyBorder="1" applyAlignment="1">
      <alignment horizontal="center"/>
    </xf>
    <xf numFmtId="0" fontId="73" fillId="2" borderId="1" xfId="0" applyFont="1" applyFill="1" applyBorder="1" applyAlignment="1">
      <alignment horizontal="center"/>
    </xf>
    <xf numFmtId="0" fontId="75" fillId="2" borderId="1" xfId="0" applyFont="1" applyFill="1" applyBorder="1" applyAlignment="1">
      <alignment horizontal="center"/>
    </xf>
    <xf numFmtId="0" fontId="52" fillId="0" borderId="0" xfId="0" applyFont="1"/>
    <xf numFmtId="0" fontId="59" fillId="2" borderId="6" xfId="0" applyFont="1" applyFill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12" fillId="2" borderId="6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77" fillId="4" borderId="1" xfId="0" applyFont="1" applyFill="1" applyBorder="1" applyAlignment="1">
      <alignment horizontal="center" wrapText="1"/>
    </xf>
    <xf numFmtId="0" fontId="46" fillId="0" borderId="47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center" wrapText="1"/>
    </xf>
    <xf numFmtId="0" fontId="61" fillId="0" borderId="1" xfId="0" applyFont="1" applyBorder="1" applyAlignment="1">
      <alignment horizontal="center"/>
    </xf>
    <xf numFmtId="0" fontId="61" fillId="3" borderId="1" xfId="0" applyFont="1" applyFill="1" applyBorder="1" applyAlignment="1">
      <alignment horizontal="center"/>
    </xf>
    <xf numFmtId="0" fontId="78" fillId="0" borderId="8" xfId="0" applyFont="1" applyBorder="1" applyAlignment="1">
      <alignment horizontal="center" wrapText="1"/>
    </xf>
    <xf numFmtId="0" fontId="79" fillId="2" borderId="1" xfId="0" applyFont="1" applyFill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79" fillId="3" borderId="1" xfId="0" applyFont="1" applyFill="1" applyBorder="1" applyAlignment="1">
      <alignment horizontal="center"/>
    </xf>
    <xf numFmtId="0" fontId="79" fillId="3" borderId="15" xfId="0" applyFont="1" applyFill="1" applyBorder="1" applyAlignment="1">
      <alignment horizontal="center"/>
    </xf>
    <xf numFmtId="0" fontId="79" fillId="0" borderId="1" xfId="0" applyFont="1" applyBorder="1" applyAlignment="1">
      <alignment horizontal="center" wrapText="1"/>
    </xf>
    <xf numFmtId="0" fontId="80" fillId="0" borderId="0" xfId="0" applyFont="1" applyBorder="1" applyAlignment="1">
      <alignment horizontal="center"/>
    </xf>
    <xf numFmtId="0" fontId="81" fillId="0" borderId="0" xfId="0" applyFont="1" applyBorder="1"/>
    <xf numFmtId="0" fontId="82" fillId="0" borderId="0" xfId="0" applyFont="1" applyBorder="1"/>
    <xf numFmtId="0" fontId="82" fillId="0" borderId="0" xfId="0" applyFont="1"/>
    <xf numFmtId="0" fontId="43" fillId="0" borderId="1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83" fillId="0" borderId="1" xfId="0" applyFont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 wrapText="1"/>
    </xf>
    <xf numFmtId="0" fontId="47" fillId="0" borderId="1" xfId="0" applyFont="1" applyBorder="1" applyAlignment="1">
      <alignment horizontal="center"/>
    </xf>
    <xf numFmtId="0" fontId="85" fillId="0" borderId="1" xfId="0" applyFont="1" applyBorder="1" applyAlignment="1">
      <alignment horizontal="center"/>
    </xf>
    <xf numFmtId="0" fontId="86" fillId="0" borderId="4" xfId="0" applyFont="1" applyBorder="1" applyAlignment="1">
      <alignment horizontal="center"/>
    </xf>
    <xf numFmtId="0" fontId="85" fillId="0" borderId="7" xfId="0" applyFont="1" applyBorder="1" applyAlignment="1">
      <alignment horizontal="center"/>
    </xf>
    <xf numFmtId="0" fontId="87" fillId="0" borderId="9" xfId="0" applyFont="1" applyBorder="1" applyAlignment="1">
      <alignment horizontal="center" wrapText="1"/>
    </xf>
    <xf numFmtId="0" fontId="85" fillId="0" borderId="6" xfId="0" applyFont="1" applyBorder="1" applyAlignment="1">
      <alignment horizontal="center"/>
    </xf>
    <xf numFmtId="0" fontId="78" fillId="0" borderId="1" xfId="0" applyFont="1" applyBorder="1" applyAlignment="1">
      <alignment horizontal="center" wrapText="1"/>
    </xf>
    <xf numFmtId="0" fontId="85" fillId="0" borderId="1" xfId="0" applyFont="1" applyBorder="1" applyAlignment="1">
      <alignment horizontal="center" wrapText="1"/>
    </xf>
    <xf numFmtId="0" fontId="85" fillId="0" borderId="4" xfId="0" applyFont="1" applyBorder="1" applyAlignment="1">
      <alignment horizontal="center" wrapText="1"/>
    </xf>
    <xf numFmtId="0" fontId="88" fillId="0" borderId="1" xfId="0" applyFont="1" applyBorder="1" applyAlignment="1">
      <alignment horizontal="center"/>
    </xf>
    <xf numFmtId="0" fontId="88" fillId="0" borderId="1" xfId="0" applyFont="1" applyBorder="1" applyAlignment="1">
      <alignment horizontal="center" wrapText="1"/>
    </xf>
    <xf numFmtId="0" fontId="51" fillId="0" borderId="1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91" fillId="3" borderId="10" xfId="0" applyFont="1" applyFill="1" applyBorder="1" applyAlignment="1">
      <alignment horizontal="center"/>
    </xf>
    <xf numFmtId="0" fontId="92" fillId="3" borderId="11" xfId="0" applyFont="1" applyFill="1" applyBorder="1" applyAlignment="1">
      <alignment horizontal="center"/>
    </xf>
    <xf numFmtId="0" fontId="91" fillId="3" borderId="6" xfId="0" applyFont="1" applyFill="1" applyBorder="1" applyAlignment="1">
      <alignment horizontal="center"/>
    </xf>
    <xf numFmtId="0" fontId="92" fillId="3" borderId="4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92" fillId="0" borderId="4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93" fillId="0" borderId="1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51" fillId="3" borderId="10" xfId="0" applyFont="1" applyFill="1" applyBorder="1" applyAlignment="1">
      <alignment horizontal="center"/>
    </xf>
    <xf numFmtId="0" fontId="82" fillId="3" borderId="6" xfId="0" applyFont="1" applyFill="1" applyBorder="1" applyAlignment="1">
      <alignment horizontal="center"/>
    </xf>
    <xf numFmtId="0" fontId="51" fillId="3" borderId="6" xfId="0" applyFont="1" applyFill="1" applyBorder="1" applyAlignment="1">
      <alignment horizontal="center"/>
    </xf>
    <xf numFmtId="0" fontId="93" fillId="3" borderId="1" xfId="0" applyFont="1" applyFill="1" applyBorder="1" applyAlignment="1">
      <alignment horizontal="center"/>
    </xf>
    <xf numFmtId="0" fontId="94" fillId="3" borderId="4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94" fillId="3" borderId="11" xfId="0" applyFont="1" applyFill="1" applyBorder="1" applyAlignment="1">
      <alignment horizontal="center"/>
    </xf>
    <xf numFmtId="0" fontId="92" fillId="3" borderId="18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51" fillId="3" borderId="19" xfId="0" applyFont="1" applyFill="1" applyBorder="1" applyAlignment="1">
      <alignment horizontal="center"/>
    </xf>
    <xf numFmtId="0" fontId="92" fillId="3" borderId="16" xfId="0" applyFont="1" applyFill="1" applyBorder="1" applyAlignment="1">
      <alignment horizontal="center"/>
    </xf>
    <xf numFmtId="0" fontId="51" fillId="3" borderId="17" xfId="0" applyFont="1" applyFill="1" applyBorder="1" applyAlignment="1">
      <alignment horizontal="center"/>
    </xf>
    <xf numFmtId="0" fontId="93" fillId="3" borderId="15" xfId="0" applyFont="1" applyFill="1" applyBorder="1" applyAlignment="1">
      <alignment horizontal="center"/>
    </xf>
    <xf numFmtId="0" fontId="94" fillId="3" borderId="18" xfId="0" applyFont="1" applyFill="1" applyBorder="1" applyAlignment="1">
      <alignment horizontal="center"/>
    </xf>
    <xf numFmtId="0" fontId="94" fillId="3" borderId="16" xfId="0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82" fillId="0" borderId="6" xfId="0" applyFont="1" applyBorder="1"/>
    <xf numFmtId="0" fontId="81" fillId="0" borderId="1" xfId="0" applyFont="1" applyBorder="1"/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91" fillId="3" borderId="17" xfId="0" applyFont="1" applyFill="1" applyBorder="1" applyAlignment="1">
      <alignment horizontal="center"/>
    </xf>
    <xf numFmtId="0" fontId="79" fillId="3" borderId="25" xfId="0" applyFont="1" applyFill="1" applyBorder="1" applyAlignment="1">
      <alignment horizontal="center"/>
    </xf>
    <xf numFmtId="0" fontId="92" fillId="3" borderId="26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51" fillId="3" borderId="27" xfId="0" applyFont="1" applyFill="1" applyBorder="1" applyAlignment="1">
      <alignment horizontal="center"/>
    </xf>
    <xf numFmtId="0" fontId="92" fillId="3" borderId="3" xfId="0" applyFont="1" applyFill="1" applyBorder="1" applyAlignment="1">
      <alignment horizontal="center"/>
    </xf>
    <xf numFmtId="0" fontId="51" fillId="3" borderId="24" xfId="0" applyFont="1" applyFill="1" applyBorder="1" applyAlignment="1">
      <alignment horizontal="center"/>
    </xf>
    <xf numFmtId="0" fontId="93" fillId="3" borderId="25" xfId="0" applyFont="1" applyFill="1" applyBorder="1" applyAlignment="1">
      <alignment horizontal="center"/>
    </xf>
    <xf numFmtId="0" fontId="94" fillId="3" borderId="26" xfId="0" applyFont="1" applyFill="1" applyBorder="1" applyAlignment="1">
      <alignment horizontal="center"/>
    </xf>
    <xf numFmtId="0" fontId="94" fillId="3" borderId="3" xfId="0" applyFont="1" applyFill="1" applyBorder="1" applyAlignment="1">
      <alignment horizontal="center"/>
    </xf>
    <xf numFmtId="0" fontId="81" fillId="0" borderId="0" xfId="0" applyFont="1"/>
    <xf numFmtId="0" fontId="86" fillId="0" borderId="1" xfId="0" applyFont="1" applyBorder="1" applyAlignment="1">
      <alignment horizontal="center"/>
    </xf>
    <xf numFmtId="0" fontId="87" fillId="0" borderId="1" xfId="0" applyFont="1" applyBorder="1" applyAlignment="1">
      <alignment horizontal="center" wrapText="1"/>
    </xf>
    <xf numFmtId="0" fontId="51" fillId="3" borderId="1" xfId="0" applyFont="1" applyFill="1" applyBorder="1" applyAlignment="1">
      <alignment horizontal="center"/>
    </xf>
    <xf numFmtId="0" fontId="95" fillId="3" borderId="1" xfId="0" applyFont="1" applyFill="1" applyBorder="1" applyAlignment="1">
      <alignment horizontal="center"/>
    </xf>
    <xf numFmtId="0" fontId="92" fillId="3" borderId="1" xfId="0" applyFont="1" applyFill="1" applyBorder="1" applyAlignment="1">
      <alignment horizontal="center"/>
    </xf>
    <xf numFmtId="0" fontId="51" fillId="3" borderId="15" xfId="0" applyFont="1" applyFill="1" applyBorder="1" applyAlignment="1">
      <alignment horizontal="center"/>
    </xf>
    <xf numFmtId="0" fontId="92" fillId="3" borderId="15" xfId="0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/>
    </xf>
    <xf numFmtId="0" fontId="92" fillId="2" borderId="1" xfId="0" applyFont="1" applyFill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87" fillId="0" borderId="44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74" fillId="0" borderId="47" xfId="0" applyFont="1" applyBorder="1" applyAlignment="1">
      <alignment horizontal="center"/>
    </xf>
    <xf numFmtId="0" fontId="26" fillId="0" borderId="31" xfId="0" applyFont="1" applyBorder="1" applyAlignment="1"/>
    <xf numFmtId="0" fontId="5" fillId="2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15" fillId="2" borderId="0" xfId="0" applyFont="1" applyFill="1" applyBorder="1" applyAlignment="1"/>
    <xf numFmtId="0" fontId="6" fillId="2" borderId="0" xfId="0" applyFont="1" applyFill="1" applyBorder="1" applyAlignment="1"/>
    <xf numFmtId="0" fontId="9" fillId="2" borderId="0" xfId="0" applyFont="1" applyFill="1" applyBorder="1" applyAlignment="1"/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85" fillId="0" borderId="35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54" fillId="3" borderId="49" xfId="0" applyFont="1" applyFill="1" applyBorder="1" applyAlignment="1">
      <alignment horizontal="center"/>
    </xf>
    <xf numFmtId="0" fontId="56" fillId="3" borderId="47" xfId="0" applyFont="1" applyFill="1" applyBorder="1" applyAlignment="1">
      <alignment horizontal="center" wrapText="1"/>
    </xf>
    <xf numFmtId="0" fontId="57" fillId="3" borderId="1" xfId="0" applyFont="1" applyFill="1" applyBorder="1" applyAlignment="1">
      <alignment horizontal="center" wrapText="1"/>
    </xf>
    <xf numFmtId="0" fontId="56" fillId="2" borderId="47" xfId="0" applyFont="1" applyFill="1" applyBorder="1" applyAlignment="1">
      <alignment horizontal="center" wrapText="1"/>
    </xf>
    <xf numFmtId="0" fontId="52" fillId="2" borderId="6" xfId="0" applyFont="1" applyFill="1" applyBorder="1" applyAlignment="1">
      <alignment horizontal="center"/>
    </xf>
    <xf numFmtId="0" fontId="86" fillId="3" borderId="48" xfId="0" applyFont="1" applyFill="1" applyBorder="1" applyAlignment="1">
      <alignment horizontal="center"/>
    </xf>
    <xf numFmtId="0" fontId="85" fillId="3" borderId="49" xfId="0" applyFont="1" applyFill="1" applyBorder="1" applyAlignment="1">
      <alignment horizontal="center"/>
    </xf>
    <xf numFmtId="0" fontId="78" fillId="3" borderId="47" xfId="0" applyFont="1" applyFill="1" applyBorder="1" applyAlignment="1">
      <alignment horizontal="center" wrapText="1"/>
    </xf>
    <xf numFmtId="0" fontId="87" fillId="3" borderId="1" xfId="0" applyFont="1" applyFill="1" applyBorder="1" applyAlignment="1">
      <alignment horizontal="center" wrapText="1"/>
    </xf>
    <xf numFmtId="0" fontId="86" fillId="2" borderId="48" xfId="0" applyFont="1" applyFill="1" applyBorder="1" applyAlignment="1">
      <alignment horizontal="center"/>
    </xf>
    <xf numFmtId="0" fontId="85" fillId="2" borderId="49" xfId="0" applyFont="1" applyFill="1" applyBorder="1" applyAlignment="1">
      <alignment horizontal="center"/>
    </xf>
    <xf numFmtId="0" fontId="78" fillId="2" borderId="47" xfId="0" applyFont="1" applyFill="1" applyBorder="1" applyAlignment="1">
      <alignment horizontal="center" wrapText="1"/>
    </xf>
    <xf numFmtId="0" fontId="83" fillId="2" borderId="1" xfId="0" applyFont="1" applyFill="1" applyBorder="1" applyAlignment="1">
      <alignment horizontal="center" wrapText="1"/>
    </xf>
    <xf numFmtId="0" fontId="24" fillId="2" borderId="11" xfId="0" applyFont="1" applyFill="1" applyBorder="1" applyAlignment="1">
      <alignment horizontal="center"/>
    </xf>
    <xf numFmtId="0" fontId="82" fillId="2" borderId="6" xfId="0" applyFont="1" applyFill="1" applyBorder="1" applyAlignment="1">
      <alignment horizontal="center"/>
    </xf>
    <xf numFmtId="0" fontId="93" fillId="2" borderId="1" xfId="0" applyFont="1" applyFill="1" applyBorder="1" applyAlignment="1">
      <alignment horizontal="center"/>
    </xf>
    <xf numFmtId="0" fontId="83" fillId="2" borderId="1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86" fillId="2" borderId="26" xfId="0" applyFont="1" applyFill="1" applyBorder="1" applyAlignment="1">
      <alignment horizontal="center"/>
    </xf>
    <xf numFmtId="0" fontId="82" fillId="2" borderId="19" xfId="0" applyFont="1" applyFill="1" applyBorder="1" applyAlignment="1">
      <alignment horizontal="center"/>
    </xf>
    <xf numFmtId="0" fontId="93" fillId="0" borderId="15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82" fillId="2" borderId="1" xfId="0" applyFont="1" applyFill="1" applyBorder="1" applyAlignment="1">
      <alignment horizontal="center"/>
    </xf>
    <xf numFmtId="0" fontId="82" fillId="0" borderId="1" xfId="0" applyFont="1" applyBorder="1" applyAlignment="1">
      <alignment horizontal="center"/>
    </xf>
    <xf numFmtId="0" fontId="9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96" fillId="0" borderId="46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82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94" fillId="3" borderId="1" xfId="0" applyFont="1" applyFill="1" applyBorder="1" applyAlignment="1">
      <alignment horizontal="center"/>
    </xf>
    <xf numFmtId="0" fontId="97" fillId="0" borderId="1" xfId="0" applyFont="1" applyBorder="1" applyAlignment="1">
      <alignment horizontal="center" wrapText="1"/>
    </xf>
    <xf numFmtId="0" fontId="97" fillId="0" borderId="1" xfId="0" applyFont="1" applyBorder="1" applyAlignment="1">
      <alignment horizontal="center"/>
    </xf>
    <xf numFmtId="0" fontId="75" fillId="3" borderId="1" xfId="0" applyFont="1" applyFill="1" applyBorder="1" applyAlignment="1">
      <alignment horizontal="center" wrapText="1"/>
    </xf>
    <xf numFmtId="0" fontId="74" fillId="0" borderId="1" xfId="0" applyFont="1" applyBorder="1" applyAlignment="1">
      <alignment horizontal="center" wrapText="1"/>
    </xf>
    <xf numFmtId="0" fontId="98" fillId="2" borderId="1" xfId="0" applyFont="1" applyFill="1" applyBorder="1" applyAlignment="1">
      <alignment horizontal="center" wrapText="1"/>
    </xf>
    <xf numFmtId="0" fontId="99" fillId="2" borderId="1" xfId="0" applyFont="1" applyFill="1" applyBorder="1" applyAlignment="1">
      <alignment horizontal="center" wrapText="1"/>
    </xf>
    <xf numFmtId="0" fontId="100" fillId="2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99" fillId="0" borderId="1" xfId="0" applyFont="1" applyBorder="1" applyAlignment="1">
      <alignment horizontal="center" wrapText="1"/>
    </xf>
    <xf numFmtId="0" fontId="100" fillId="0" borderId="1" xfId="0" applyFont="1" applyBorder="1" applyAlignment="1">
      <alignment horizontal="center" wrapText="1"/>
    </xf>
    <xf numFmtId="0" fontId="89" fillId="3" borderId="1" xfId="0" applyFont="1" applyFill="1" applyBorder="1" applyAlignment="1">
      <alignment horizontal="center" wrapText="1"/>
    </xf>
    <xf numFmtId="0" fontId="99" fillId="3" borderId="1" xfId="0" applyFont="1" applyFill="1" applyBorder="1" applyAlignment="1">
      <alignment horizontal="center" wrapText="1"/>
    </xf>
    <xf numFmtId="0" fontId="101" fillId="3" borderId="1" xfId="0" applyFont="1" applyFill="1" applyBorder="1" applyAlignment="1">
      <alignment horizontal="center" wrapText="1"/>
    </xf>
    <xf numFmtId="0" fontId="102" fillId="3" borderId="1" xfId="0" applyFont="1" applyFill="1" applyBorder="1" applyAlignment="1">
      <alignment horizontal="center" wrapText="1"/>
    </xf>
    <xf numFmtId="0" fontId="103" fillId="3" borderId="1" xfId="0" applyFont="1" applyFill="1" applyBorder="1" applyAlignment="1">
      <alignment horizontal="center" wrapText="1"/>
    </xf>
    <xf numFmtId="0" fontId="89" fillId="0" borderId="1" xfId="0" applyFont="1" applyBorder="1" applyAlignment="1">
      <alignment horizontal="center" wrapText="1"/>
    </xf>
    <xf numFmtId="0" fontId="100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104" fillId="0" borderId="1" xfId="0" applyFont="1" applyBorder="1" applyAlignment="1">
      <alignment horizontal="center" wrapText="1"/>
    </xf>
    <xf numFmtId="0" fontId="105" fillId="0" borderId="1" xfId="0" applyFont="1" applyBorder="1" applyAlignment="1">
      <alignment horizontal="center" wrapText="1"/>
    </xf>
    <xf numFmtId="0" fontId="106" fillId="3" borderId="1" xfId="0" applyFont="1" applyFill="1" applyBorder="1" applyAlignment="1">
      <alignment horizontal="center" wrapText="1"/>
    </xf>
    <xf numFmtId="0" fontId="104" fillId="3" borderId="1" xfId="0" applyFont="1" applyFill="1" applyBorder="1" applyAlignment="1">
      <alignment horizontal="center" wrapText="1"/>
    </xf>
    <xf numFmtId="0" fontId="90" fillId="3" borderId="1" xfId="0" applyFont="1" applyFill="1" applyBorder="1" applyAlignment="1">
      <alignment horizontal="center" wrapText="1"/>
    </xf>
    <xf numFmtId="0" fontId="106" fillId="0" borderId="1" xfId="0" applyFont="1" applyBorder="1" applyAlignment="1">
      <alignment horizontal="center" wrapText="1"/>
    </xf>
    <xf numFmtId="0" fontId="107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" wrapText="1"/>
    </xf>
    <xf numFmtId="3" fontId="104" fillId="0" borderId="1" xfId="0" applyNumberFormat="1" applyFont="1" applyBorder="1" applyAlignment="1">
      <alignment horizontal="center" wrapText="1"/>
    </xf>
    <xf numFmtId="3" fontId="102" fillId="0" borderId="1" xfId="0" applyNumberFormat="1" applyFont="1" applyBorder="1" applyAlignment="1">
      <alignment horizontal="center" wrapText="1"/>
    </xf>
    <xf numFmtId="0" fontId="90" fillId="0" borderId="1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97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wrapText="1"/>
    </xf>
    <xf numFmtId="0" fontId="102" fillId="3" borderId="1" xfId="0" applyFont="1" applyFill="1" applyBorder="1" applyAlignment="1">
      <alignment wrapText="1"/>
    </xf>
    <xf numFmtId="0" fontId="97" fillId="3" borderId="1" xfId="0" applyFont="1" applyFill="1" applyBorder="1" applyAlignment="1">
      <alignment wrapText="1"/>
    </xf>
    <xf numFmtId="0" fontId="89" fillId="0" borderId="1" xfId="0" applyFont="1" applyBorder="1" applyAlignment="1">
      <alignment horizontal="center"/>
    </xf>
    <xf numFmtId="0" fontId="109" fillId="0" borderId="1" xfId="0" applyFont="1" applyBorder="1" applyAlignment="1">
      <alignment horizontal="center"/>
    </xf>
    <xf numFmtId="0" fontId="98" fillId="3" borderId="1" xfId="0" applyFont="1" applyFill="1" applyBorder="1" applyAlignment="1">
      <alignment horizontal="center"/>
    </xf>
    <xf numFmtId="0" fontId="99" fillId="3" borderId="1" xfId="0" applyFont="1" applyFill="1" applyBorder="1" applyAlignment="1">
      <alignment horizontal="center"/>
    </xf>
    <xf numFmtId="0" fontId="100" fillId="3" borderId="1" xfId="0" applyFont="1" applyFill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89" fillId="3" borderId="1" xfId="0" applyFont="1" applyFill="1" applyBorder="1" applyAlignment="1">
      <alignment horizontal="center"/>
    </xf>
    <xf numFmtId="0" fontId="106" fillId="0" borderId="1" xfId="0" applyFont="1" applyBorder="1" applyAlignment="1">
      <alignment horizontal="center"/>
    </xf>
    <xf numFmtId="0" fontId="104" fillId="0" borderId="1" xfId="0" applyFont="1" applyBorder="1" applyAlignment="1">
      <alignment horizontal="center"/>
    </xf>
    <xf numFmtId="0" fontId="105" fillId="0" borderId="1" xfId="0" applyFont="1" applyBorder="1" applyAlignment="1">
      <alignment horizontal="center"/>
    </xf>
    <xf numFmtId="0" fontId="106" fillId="3" borderId="1" xfId="0" applyFont="1" applyFill="1" applyBorder="1" applyAlignment="1">
      <alignment horizontal="center"/>
    </xf>
    <xf numFmtId="0" fontId="104" fillId="3" borderId="1" xfId="0" applyFont="1" applyFill="1" applyBorder="1" applyAlignment="1">
      <alignment horizontal="center"/>
    </xf>
    <xf numFmtId="0" fontId="105" fillId="3" borderId="1" xfId="0" applyFont="1" applyFill="1" applyBorder="1" applyAlignment="1">
      <alignment horizontal="center"/>
    </xf>
    <xf numFmtId="0" fontId="106" fillId="0" borderId="1" xfId="0" applyFont="1" applyBorder="1"/>
    <xf numFmtId="0" fontId="23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0" fontId="102" fillId="0" borderId="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61" fillId="0" borderId="0" xfId="0" applyFont="1" applyBorder="1"/>
    <xf numFmtId="0" fontId="62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 wrapText="1"/>
    </xf>
    <xf numFmtId="0" fontId="110" fillId="2" borderId="0" xfId="0" applyFont="1" applyFill="1" applyBorder="1" applyAlignment="1">
      <alignment horizontal="center" wrapText="1"/>
    </xf>
    <xf numFmtId="0" fontId="90" fillId="0" borderId="0" xfId="0" applyFont="1" applyBorder="1"/>
    <xf numFmtId="0" fontId="85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11" fillId="2" borderId="47" xfId="0" applyFont="1" applyFill="1" applyBorder="1" applyAlignment="1">
      <alignment horizontal="center" vertical="center" wrapText="1"/>
    </xf>
    <xf numFmtId="0" fontId="96" fillId="2" borderId="46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91" fillId="3" borderId="10" xfId="0" applyFont="1" applyFill="1" applyBorder="1" applyAlignment="1">
      <alignment horizontal="center" vertical="center"/>
    </xf>
    <xf numFmtId="0" fontId="79" fillId="3" borderId="1" xfId="0" applyFont="1" applyFill="1" applyBorder="1" applyAlignment="1">
      <alignment horizontal="center" vertical="center"/>
    </xf>
    <xf numFmtId="0" fontId="91" fillId="3" borderId="11" xfId="0" applyFont="1" applyFill="1" applyBorder="1" applyAlignment="1">
      <alignment horizontal="center" vertical="center"/>
    </xf>
    <xf numFmtId="0" fontId="79" fillId="2" borderId="1" xfId="0" applyFont="1" applyFill="1" applyBorder="1" applyAlignment="1">
      <alignment horizontal="center" vertical="center"/>
    </xf>
    <xf numFmtId="0" fontId="91" fillId="2" borderId="4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91" fillId="2" borderId="1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81" fillId="2" borderId="1" xfId="0" applyFont="1" applyFill="1" applyBorder="1" applyAlignment="1">
      <alignment horizontal="center" vertical="center"/>
    </xf>
    <xf numFmtId="0" fontId="113" fillId="2" borderId="1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0" fontId="113" fillId="0" borderId="11" xfId="0" applyFont="1" applyBorder="1" applyAlignment="1">
      <alignment horizontal="center" vertical="center"/>
    </xf>
    <xf numFmtId="0" fontId="113" fillId="2" borderId="4" xfId="0" applyFont="1" applyFill="1" applyBorder="1" applyAlignment="1">
      <alignment horizontal="center" vertical="center"/>
    </xf>
    <xf numFmtId="0" fontId="82" fillId="2" borderId="10" xfId="0" applyFont="1" applyFill="1" applyBorder="1" applyAlignment="1">
      <alignment horizontal="center" vertical="center"/>
    </xf>
    <xf numFmtId="0" fontId="113" fillId="2" borderId="11" xfId="0" applyFont="1" applyFill="1" applyBorder="1" applyAlignment="1">
      <alignment horizontal="center" vertical="center"/>
    </xf>
    <xf numFmtId="0" fontId="81" fillId="0" borderId="1" xfId="0" applyFont="1" applyBorder="1" applyAlignment="1">
      <alignment horizontal="center" vertical="center" wrapText="1"/>
    </xf>
    <xf numFmtId="0" fontId="82" fillId="3" borderId="10" xfId="0" applyFont="1" applyFill="1" applyBorder="1" applyAlignment="1">
      <alignment horizontal="center" vertical="center"/>
    </xf>
    <xf numFmtId="0" fontId="81" fillId="3" borderId="1" xfId="0" applyFont="1" applyFill="1" applyBorder="1" applyAlignment="1">
      <alignment horizontal="center" vertical="center"/>
    </xf>
    <xf numFmtId="0" fontId="113" fillId="3" borderId="1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82" fillId="3" borderId="12" xfId="0" applyFont="1" applyFill="1" applyBorder="1" applyAlignment="1">
      <alignment horizontal="center" vertical="center"/>
    </xf>
    <xf numFmtId="0" fontId="81" fillId="3" borderId="2" xfId="0" applyFont="1" applyFill="1" applyBorder="1" applyAlignment="1">
      <alignment horizontal="center" vertical="center"/>
    </xf>
    <xf numFmtId="0" fontId="113" fillId="3" borderId="13" xfId="0" applyFont="1" applyFill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81" fillId="0" borderId="47" xfId="0" applyFont="1" applyBorder="1" applyAlignment="1">
      <alignment horizontal="center" vertical="center"/>
    </xf>
    <xf numFmtId="0" fontId="113" fillId="0" borderId="48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82" fillId="2" borderId="0" xfId="0" applyFont="1" applyFill="1" applyAlignment="1">
      <alignment horizontal="center" vertical="center"/>
    </xf>
    <xf numFmtId="0" fontId="11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13" fillId="2" borderId="27" xfId="0" applyFont="1" applyFill="1" applyBorder="1" applyAlignment="1">
      <alignment horizontal="center" vertical="center"/>
    </xf>
    <xf numFmtId="0" fontId="8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82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center"/>
    </xf>
    <xf numFmtId="0" fontId="81" fillId="2" borderId="0" xfId="0" applyFont="1" applyFill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83" fillId="2" borderId="48" xfId="0" applyFont="1" applyFill="1" applyBorder="1" applyAlignment="1">
      <alignment horizontal="center" vertical="center" wrapText="1"/>
    </xf>
    <xf numFmtId="0" fontId="83" fillId="2" borderId="47" xfId="0" applyFont="1" applyFill="1" applyBorder="1" applyAlignment="1">
      <alignment horizontal="center" vertical="center" wrapText="1"/>
    </xf>
    <xf numFmtId="0" fontId="96" fillId="3" borderId="46" xfId="0" applyFont="1" applyFill="1" applyBorder="1" applyAlignment="1">
      <alignment horizontal="center" vertical="center"/>
    </xf>
    <xf numFmtId="0" fontId="111" fillId="3" borderId="47" xfId="0" applyFont="1" applyFill="1" applyBorder="1" applyAlignment="1">
      <alignment horizontal="center" vertical="center" wrapText="1"/>
    </xf>
    <xf numFmtId="0" fontId="83" fillId="3" borderId="48" xfId="0" applyFont="1" applyFill="1" applyBorder="1" applyAlignment="1">
      <alignment horizontal="center" vertical="center" wrapText="1"/>
    </xf>
    <xf numFmtId="0" fontId="96" fillId="2" borderId="6" xfId="0" applyFont="1" applyFill="1" applyBorder="1" applyAlignment="1">
      <alignment horizontal="center" vertical="center"/>
    </xf>
    <xf numFmtId="0" fontId="111" fillId="2" borderId="1" xfId="0" applyFont="1" applyFill="1" applyBorder="1" applyAlignment="1">
      <alignment horizontal="center" vertical="center" wrapText="1"/>
    </xf>
    <xf numFmtId="0" fontId="83" fillId="2" borderId="4" xfId="0" applyFont="1" applyFill="1" applyBorder="1" applyAlignment="1">
      <alignment horizontal="center" vertical="center" wrapText="1"/>
    </xf>
    <xf numFmtId="0" fontId="91" fillId="2" borderId="6" xfId="0" applyFont="1" applyFill="1" applyBorder="1" applyAlignment="1">
      <alignment horizontal="center" vertical="center"/>
    </xf>
    <xf numFmtId="0" fontId="51" fillId="2" borderId="6" xfId="0" applyFont="1" applyFill="1" applyBorder="1" applyAlignment="1">
      <alignment horizontal="center" vertical="center"/>
    </xf>
    <xf numFmtId="0" fontId="82" fillId="2" borderId="6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93" fillId="2" borderId="1" xfId="0" applyFont="1" applyFill="1" applyBorder="1" applyAlignment="1">
      <alignment horizontal="center" vertical="center"/>
    </xf>
    <xf numFmtId="0" fontId="83" fillId="2" borderId="1" xfId="0" applyFont="1" applyFill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57" fillId="3" borderId="48" xfId="0" applyFont="1" applyFill="1" applyBorder="1" applyAlignment="1">
      <alignment horizontal="center" wrapText="1"/>
    </xf>
    <xf numFmtId="0" fontId="54" fillId="3" borderId="6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 wrapText="1"/>
    </xf>
    <xf numFmtId="0" fontId="57" fillId="3" borderId="4" xfId="0" applyFont="1" applyFill="1" applyBorder="1" applyAlignment="1">
      <alignment horizontal="center" wrapText="1"/>
    </xf>
    <xf numFmtId="0" fontId="54" fillId="3" borderId="46" xfId="0" applyFont="1" applyFill="1" applyBorder="1" applyAlignment="1">
      <alignment horizontal="right"/>
    </xf>
    <xf numFmtId="0" fontId="56" fillId="3" borderId="47" xfId="0" applyFont="1" applyFill="1" applyBorder="1" applyAlignment="1">
      <alignment horizontal="right" wrapText="1"/>
    </xf>
    <xf numFmtId="0" fontId="57" fillId="3" borderId="48" xfId="0" applyFont="1" applyFill="1" applyBorder="1" applyAlignment="1">
      <alignment horizontal="right" wrapText="1"/>
    </xf>
    <xf numFmtId="0" fontId="54" fillId="3" borderId="6" xfId="0" applyFont="1" applyFill="1" applyBorder="1" applyAlignment="1">
      <alignment horizontal="right"/>
    </xf>
    <xf numFmtId="0" fontId="56" fillId="3" borderId="1" xfId="0" applyFont="1" applyFill="1" applyBorder="1" applyAlignment="1">
      <alignment horizontal="right" wrapText="1"/>
    </xf>
    <xf numFmtId="0" fontId="57" fillId="3" borderId="4" xfId="0" applyFont="1" applyFill="1" applyBorder="1" applyAlignment="1">
      <alignment horizontal="right" wrapText="1"/>
    </xf>
    <xf numFmtId="0" fontId="57" fillId="3" borderId="1" xfId="0" applyFont="1" applyFill="1" applyBorder="1" applyAlignment="1">
      <alignment horizontal="right" wrapText="1"/>
    </xf>
    <xf numFmtId="0" fontId="60" fillId="3" borderId="11" xfId="0" applyFont="1" applyFill="1" applyBorder="1" applyAlignment="1">
      <alignment horizontal="center"/>
    </xf>
    <xf numFmtId="0" fontId="60" fillId="2" borderId="4" xfId="0" applyFont="1" applyFill="1" applyBorder="1" applyAlignment="1">
      <alignment horizontal="center"/>
    </xf>
    <xf numFmtId="0" fontId="52" fillId="3" borderId="10" xfId="0" applyFont="1" applyFill="1" applyBorder="1" applyAlignment="1">
      <alignment horizontal="center"/>
    </xf>
    <xf numFmtId="0" fontId="58" fillId="3" borderId="6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center"/>
    </xf>
    <xf numFmtId="0" fontId="60" fillId="3" borderId="4" xfId="0" applyFont="1" applyFill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61" fillId="2" borderId="1" xfId="0" applyFont="1" applyFill="1" applyBorder="1" applyAlignment="1">
      <alignment horizontal="center"/>
    </xf>
    <xf numFmtId="0" fontId="52" fillId="2" borderId="10" xfId="0" applyFont="1" applyFill="1" applyBorder="1" applyAlignment="1">
      <alignment horizontal="center"/>
    </xf>
    <xf numFmtId="0" fontId="72" fillId="2" borderId="11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85" fillId="3" borderId="46" xfId="0" applyFont="1" applyFill="1" applyBorder="1" applyAlignment="1">
      <alignment horizontal="center"/>
    </xf>
    <xf numFmtId="0" fontId="87" fillId="3" borderId="48" xfId="0" applyFont="1" applyFill="1" applyBorder="1" applyAlignment="1">
      <alignment horizontal="center" wrapText="1"/>
    </xf>
    <xf numFmtId="0" fontId="85" fillId="3" borderId="6" xfId="0" applyFont="1" applyFill="1" applyBorder="1" applyAlignment="1">
      <alignment horizontal="center"/>
    </xf>
    <xf numFmtId="0" fontId="78" fillId="3" borderId="1" xfId="0" applyFont="1" applyFill="1" applyBorder="1" applyAlignment="1">
      <alignment horizontal="center" wrapText="1"/>
    </xf>
    <xf numFmtId="0" fontId="87" fillId="3" borderId="4" xfId="0" applyFont="1" applyFill="1" applyBorder="1" applyAlignment="1">
      <alignment horizontal="center" wrapText="1"/>
    </xf>
    <xf numFmtId="0" fontId="85" fillId="0" borderId="46" xfId="0" applyFont="1" applyBorder="1" applyAlignment="1">
      <alignment horizontal="center"/>
    </xf>
    <xf numFmtId="0" fontId="78" fillId="0" borderId="47" xfId="0" applyFont="1" applyBorder="1" applyAlignment="1">
      <alignment horizontal="center" wrapText="1"/>
    </xf>
    <xf numFmtId="0" fontId="87" fillId="0" borderId="48" xfId="0" applyFont="1" applyBorder="1" applyAlignment="1">
      <alignment horizontal="center" wrapText="1"/>
    </xf>
    <xf numFmtId="0" fontId="85" fillId="3" borderId="46" xfId="0" applyFont="1" applyFill="1" applyBorder="1" applyAlignment="1">
      <alignment horizontal="right"/>
    </xf>
    <xf numFmtId="0" fontId="78" fillId="3" borderId="47" xfId="0" applyFont="1" applyFill="1" applyBorder="1" applyAlignment="1">
      <alignment horizontal="right" wrapText="1"/>
    </xf>
    <xf numFmtId="0" fontId="87" fillId="3" borderId="48" xfId="0" applyFont="1" applyFill="1" applyBorder="1" applyAlignment="1">
      <alignment horizontal="right" wrapText="1"/>
    </xf>
    <xf numFmtId="0" fontId="85" fillId="3" borderId="6" xfId="0" applyFont="1" applyFill="1" applyBorder="1" applyAlignment="1">
      <alignment horizontal="right"/>
    </xf>
    <xf numFmtId="0" fontId="78" fillId="3" borderId="1" xfId="0" applyFont="1" applyFill="1" applyBorder="1" applyAlignment="1">
      <alignment horizontal="right" wrapText="1"/>
    </xf>
    <xf numFmtId="0" fontId="87" fillId="3" borderId="4" xfId="0" applyFont="1" applyFill="1" applyBorder="1" applyAlignment="1">
      <alignment horizontal="right" wrapText="1"/>
    </xf>
    <xf numFmtId="0" fontId="87" fillId="3" borderId="1" xfId="0" applyFont="1" applyFill="1" applyBorder="1" applyAlignment="1">
      <alignment horizontal="right" wrapText="1"/>
    </xf>
    <xf numFmtId="0" fontId="82" fillId="0" borderId="0" xfId="0" applyFont="1" applyAlignment="1">
      <alignment horizontal="center"/>
    </xf>
    <xf numFmtId="0" fontId="91" fillId="2" borderId="6" xfId="0" applyFont="1" applyFill="1" applyBorder="1" applyAlignment="1">
      <alignment horizontal="center"/>
    </xf>
    <xf numFmtId="0" fontId="92" fillId="2" borderId="4" xfId="0" applyFont="1" applyFill="1" applyBorder="1" applyAlignment="1">
      <alignment horizontal="center"/>
    </xf>
    <xf numFmtId="0" fontId="82" fillId="3" borderId="10" xfId="0" applyFont="1" applyFill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81" fillId="2" borderId="1" xfId="0" applyFont="1" applyFill="1" applyBorder="1" applyAlignment="1">
      <alignment horizontal="center"/>
    </xf>
    <xf numFmtId="0" fontId="81" fillId="3" borderId="1" xfId="0" applyFont="1" applyFill="1" applyBorder="1" applyAlignment="1">
      <alignment horizontal="center"/>
    </xf>
    <xf numFmtId="0" fontId="95" fillId="3" borderId="11" xfId="0" applyFont="1" applyFill="1" applyBorder="1" applyAlignment="1">
      <alignment horizontal="center"/>
    </xf>
    <xf numFmtId="0" fontId="95" fillId="3" borderId="4" xfId="0" applyFont="1" applyFill="1" applyBorder="1" applyAlignment="1">
      <alignment horizontal="center"/>
    </xf>
    <xf numFmtId="0" fontId="82" fillId="0" borderId="6" xfId="0" applyFont="1" applyBorder="1" applyAlignment="1">
      <alignment horizontal="center"/>
    </xf>
    <xf numFmtId="0" fontId="95" fillId="0" borderId="4" xfId="0" applyFont="1" applyBorder="1" applyAlignment="1">
      <alignment horizontal="center"/>
    </xf>
    <xf numFmtId="0" fontId="82" fillId="2" borderId="10" xfId="0" applyFont="1" applyFill="1" applyBorder="1" applyAlignment="1">
      <alignment horizontal="center"/>
    </xf>
    <xf numFmtId="0" fontId="95" fillId="2" borderId="11" xfId="0" applyFont="1" applyFill="1" applyBorder="1" applyAlignment="1">
      <alignment horizontal="center"/>
    </xf>
    <xf numFmtId="0" fontId="81" fillId="0" borderId="1" xfId="0" applyFont="1" applyBorder="1" applyAlignment="1">
      <alignment horizontal="center" wrapText="1"/>
    </xf>
    <xf numFmtId="0" fontId="51" fillId="0" borderId="1" xfId="0" applyFont="1" applyFill="1" applyBorder="1" applyAlignment="1">
      <alignment horizontal="center"/>
    </xf>
    <xf numFmtId="0" fontId="82" fillId="3" borderId="12" xfId="0" applyFont="1" applyFill="1" applyBorder="1" applyAlignment="1">
      <alignment horizontal="center"/>
    </xf>
    <xf numFmtId="0" fontId="81" fillId="3" borderId="2" xfId="0" applyFont="1" applyFill="1" applyBorder="1" applyAlignment="1">
      <alignment horizontal="center"/>
    </xf>
    <xf numFmtId="0" fontId="95" fillId="3" borderId="13" xfId="0" applyFont="1" applyFill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81" fillId="0" borderId="47" xfId="0" applyFont="1" applyBorder="1" applyAlignment="1">
      <alignment horizontal="center"/>
    </xf>
    <xf numFmtId="0" fontId="95" fillId="0" borderId="48" xfId="0" applyFont="1" applyBorder="1" applyAlignment="1">
      <alignment horizontal="center"/>
    </xf>
    <xf numFmtId="0" fontId="85" fillId="2" borderId="1" xfId="0" applyFont="1" applyFill="1" applyBorder="1" applyAlignment="1">
      <alignment horizontal="center"/>
    </xf>
    <xf numFmtId="0" fontId="78" fillId="2" borderId="1" xfId="0" applyFont="1" applyFill="1" applyBorder="1" applyAlignment="1">
      <alignment horizontal="center" wrapText="1"/>
    </xf>
    <xf numFmtId="0" fontId="87" fillId="2" borderId="1" xfId="0" applyFont="1" applyFill="1" applyBorder="1" applyAlignment="1">
      <alignment horizontal="center" wrapText="1"/>
    </xf>
    <xf numFmtId="0" fontId="96" fillId="2" borderId="1" xfId="0" applyFont="1" applyFill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82" fillId="0" borderId="1" xfId="0" applyFont="1" applyBorder="1"/>
    <xf numFmtId="0" fontId="46" fillId="0" borderId="1" xfId="0" applyFont="1" applyBorder="1"/>
    <xf numFmtId="0" fontId="115" fillId="0" borderId="1" xfId="0" applyFont="1" applyBorder="1" applyAlignment="1">
      <alignment horizontal="center"/>
    </xf>
    <xf numFmtId="0" fontId="112" fillId="0" borderId="1" xfId="0" applyFont="1" applyBorder="1" applyAlignment="1">
      <alignment horizontal="center"/>
    </xf>
    <xf numFmtId="0" fontId="91" fillId="0" borderId="1" xfId="0" applyFont="1" applyBorder="1" applyAlignment="1">
      <alignment horizontal="center"/>
    </xf>
    <xf numFmtId="0" fontId="91" fillId="2" borderId="1" xfId="0" applyFont="1" applyFill="1" applyBorder="1" applyAlignment="1">
      <alignment horizontal="center"/>
    </xf>
    <xf numFmtId="0" fontId="116" fillId="0" borderId="1" xfId="0" applyFont="1" applyBorder="1" applyAlignment="1">
      <alignment horizontal="center"/>
    </xf>
    <xf numFmtId="0" fontId="116" fillId="2" borderId="1" xfId="0" applyFont="1" applyFill="1" applyBorder="1" applyAlignment="1">
      <alignment horizontal="center"/>
    </xf>
    <xf numFmtId="0" fontId="116" fillId="2" borderId="1" xfId="0" applyFont="1" applyFill="1" applyBorder="1" applyAlignment="1">
      <alignment horizontal="center" wrapText="1"/>
    </xf>
    <xf numFmtId="0" fontId="53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1" fillId="2" borderId="10" xfId="0" applyFont="1" applyFill="1" applyBorder="1" applyAlignment="1">
      <alignment horizontal="center"/>
    </xf>
    <xf numFmtId="0" fontId="92" fillId="2" borderId="11" xfId="0" applyFont="1" applyFill="1" applyBorder="1" applyAlignment="1">
      <alignment horizontal="center"/>
    </xf>
    <xf numFmtId="0" fontId="82" fillId="3" borderId="17" xfId="0" applyFont="1" applyFill="1" applyBorder="1" applyAlignment="1">
      <alignment horizontal="center"/>
    </xf>
    <xf numFmtId="0" fontId="92" fillId="0" borderId="1" xfId="0" applyFont="1" applyBorder="1" applyAlignment="1">
      <alignment horizontal="center"/>
    </xf>
    <xf numFmtId="0" fontId="79" fillId="3" borderId="1" xfId="0" applyFont="1" applyFill="1" applyBorder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91" fillId="3" borderId="1" xfId="0" applyFont="1" applyFill="1" applyBorder="1" applyAlignment="1">
      <alignment horizontal="center"/>
    </xf>
    <xf numFmtId="0" fontId="94" fillId="2" borderId="1" xfId="0" applyFont="1" applyFill="1" applyBorder="1" applyAlignment="1">
      <alignment horizontal="center"/>
    </xf>
    <xf numFmtId="0" fontId="93" fillId="4" borderId="1" xfId="0" applyFont="1" applyFill="1" applyBorder="1" applyAlignment="1">
      <alignment horizontal="center"/>
    </xf>
    <xf numFmtId="0" fontId="94" fillId="4" borderId="1" xfId="0" applyFont="1" applyFill="1" applyBorder="1" applyAlignment="1">
      <alignment horizontal="center"/>
    </xf>
    <xf numFmtId="0" fontId="79" fillId="4" borderId="1" xfId="0" applyFont="1" applyFill="1" applyBorder="1" applyAlignment="1">
      <alignment horizontal="center"/>
    </xf>
    <xf numFmtId="0" fontId="92" fillId="4" borderId="1" xfId="0" applyFont="1" applyFill="1" applyBorder="1" applyAlignment="1">
      <alignment horizontal="center"/>
    </xf>
    <xf numFmtId="0" fontId="117" fillId="0" borderId="1" xfId="0" applyFont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51" fillId="2" borderId="15" xfId="0" applyFont="1" applyFill="1" applyBorder="1" applyAlignment="1">
      <alignment horizontal="center"/>
    </xf>
    <xf numFmtId="0" fontId="64" fillId="2" borderId="1" xfId="0" applyFont="1" applyFill="1" applyBorder="1" applyAlignment="1">
      <alignment horizontal="center"/>
    </xf>
    <xf numFmtId="0" fontId="64" fillId="3" borderId="1" xfId="0" applyFont="1" applyFill="1" applyBorder="1" applyAlignment="1">
      <alignment horizontal="center"/>
    </xf>
    <xf numFmtId="0" fontId="84" fillId="3" borderId="47" xfId="0" applyFont="1" applyFill="1" applyBorder="1" applyAlignment="1">
      <alignment horizontal="center" wrapText="1"/>
    </xf>
    <xf numFmtId="0" fontId="64" fillId="0" borderId="25" xfId="0" applyFont="1" applyBorder="1" applyAlignment="1">
      <alignment horizontal="center"/>
    </xf>
    <xf numFmtId="0" fontId="84" fillId="3" borderId="1" xfId="0" applyFont="1" applyFill="1" applyBorder="1" applyAlignment="1">
      <alignment horizontal="center" wrapText="1"/>
    </xf>
    <xf numFmtId="0" fontId="58" fillId="2" borderId="15" xfId="0" applyFont="1" applyFill="1" applyBorder="1" applyAlignment="1">
      <alignment horizontal="center"/>
    </xf>
    <xf numFmtId="0" fontId="64" fillId="3" borderId="15" xfId="0" applyFont="1" applyFill="1" applyBorder="1" applyAlignment="1">
      <alignment horizontal="center"/>
    </xf>
    <xf numFmtId="0" fontId="84" fillId="2" borderId="1" xfId="0" applyFont="1" applyFill="1" applyBorder="1" applyAlignment="1">
      <alignment horizontal="center" wrapText="1"/>
    </xf>
    <xf numFmtId="0" fontId="75" fillId="2" borderId="1" xfId="0" applyFont="1" applyFill="1" applyBorder="1" applyAlignment="1">
      <alignment horizontal="center" wrapText="1"/>
    </xf>
    <xf numFmtId="0" fontId="86" fillId="2" borderId="1" xfId="0" applyFont="1" applyFill="1" applyBorder="1" applyAlignment="1">
      <alignment horizontal="center"/>
    </xf>
    <xf numFmtId="0" fontId="118" fillId="0" borderId="1" xfId="0" applyFont="1" applyBorder="1" applyAlignment="1">
      <alignment horizontal="center"/>
    </xf>
    <xf numFmtId="0" fontId="118" fillId="3" borderId="1" xfId="0" applyFont="1" applyFill="1" applyBorder="1" applyAlignment="1">
      <alignment horizontal="center"/>
    </xf>
    <xf numFmtId="0" fontId="52" fillId="0" borderId="15" xfId="0" applyFont="1" applyBorder="1"/>
    <xf numFmtId="0" fontId="54" fillId="3" borderId="1" xfId="0" applyFont="1" applyFill="1" applyBorder="1" applyAlignment="1">
      <alignment horizontal="center"/>
    </xf>
    <xf numFmtId="0" fontId="65" fillId="0" borderId="1" xfId="0" applyFont="1" applyBorder="1" applyAlignment="1"/>
    <xf numFmtId="0" fontId="52" fillId="0" borderId="15" xfId="0" applyFont="1" applyBorder="1" applyAlignment="1">
      <alignment horizontal="center"/>
    </xf>
    <xf numFmtId="0" fontId="54" fillId="2" borderId="46" xfId="0" applyFont="1" applyFill="1" applyBorder="1" applyAlignment="1">
      <alignment horizontal="center"/>
    </xf>
    <xf numFmtId="0" fontId="57" fillId="2" borderId="48" xfId="0" applyFont="1" applyFill="1" applyBorder="1" applyAlignment="1">
      <alignment horizontal="center" wrapText="1"/>
    </xf>
    <xf numFmtId="0" fontId="54" fillId="2" borderId="49" xfId="0" applyFont="1" applyFill="1" applyBorder="1" applyAlignment="1">
      <alignment horizontal="right"/>
    </xf>
    <xf numFmtId="0" fontId="56" fillId="2" borderId="47" xfId="0" applyFont="1" applyFill="1" applyBorder="1" applyAlignment="1">
      <alignment horizontal="right" wrapText="1"/>
    </xf>
    <xf numFmtId="0" fontId="57" fillId="2" borderId="48" xfId="0" applyFont="1" applyFill="1" applyBorder="1" applyAlignment="1">
      <alignment horizontal="right" wrapText="1"/>
    </xf>
    <xf numFmtId="0" fontId="43" fillId="3" borderId="6" xfId="0" applyFont="1" applyFill="1" applyBorder="1" applyAlignment="1">
      <alignment horizontal="center"/>
    </xf>
    <xf numFmtId="0" fontId="59" fillId="4" borderId="1" xfId="0" applyFont="1" applyFill="1" applyBorder="1" applyAlignment="1">
      <alignment horizontal="center"/>
    </xf>
    <xf numFmtId="0" fontId="60" fillId="4" borderId="1" xfId="0" applyFont="1" applyFill="1" applyBorder="1" applyAlignment="1">
      <alignment horizontal="center"/>
    </xf>
    <xf numFmtId="0" fontId="58" fillId="2" borderId="10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58" fillId="2" borderId="6" xfId="0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2" borderId="15" xfId="0" applyFont="1" applyFill="1" applyBorder="1" applyAlignment="1">
      <alignment horizontal="center"/>
    </xf>
    <xf numFmtId="0" fontId="85" fillId="3" borderId="1" xfId="0" applyFont="1" applyFill="1" applyBorder="1" applyAlignment="1">
      <alignment horizontal="center"/>
    </xf>
    <xf numFmtId="0" fontId="95" fillId="2" borderId="1" xfId="0" applyFont="1" applyFill="1" applyBorder="1" applyAlignment="1">
      <alignment horizontal="center"/>
    </xf>
    <xf numFmtId="0" fontId="79" fillId="2" borderId="15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82" fillId="2" borderId="0" xfId="0" applyFont="1" applyFill="1" applyBorder="1" applyAlignment="1">
      <alignment horizontal="center"/>
    </xf>
    <xf numFmtId="0" fontId="85" fillId="2" borderId="0" xfId="0" applyFont="1" applyFill="1" applyBorder="1" applyAlignment="1">
      <alignment horizontal="center"/>
    </xf>
    <xf numFmtId="0" fontId="78" fillId="2" borderId="0" xfId="0" applyFont="1" applyFill="1" applyBorder="1" applyAlignment="1">
      <alignment horizontal="center" wrapText="1"/>
    </xf>
    <xf numFmtId="0" fontId="87" fillId="2" borderId="0" xfId="0" applyFont="1" applyFill="1" applyBorder="1" applyAlignment="1">
      <alignment horizontal="center" wrapText="1"/>
    </xf>
    <xf numFmtId="0" fontId="79" fillId="2" borderId="0" xfId="0" applyFont="1" applyFill="1" applyBorder="1" applyAlignment="1">
      <alignment horizontal="center"/>
    </xf>
    <xf numFmtId="0" fontId="92" fillId="2" borderId="0" xfId="0" applyFont="1" applyFill="1" applyBorder="1" applyAlignment="1">
      <alignment horizontal="center"/>
    </xf>
    <xf numFmtId="0" fontId="81" fillId="2" borderId="0" xfId="0" applyFont="1" applyFill="1" applyBorder="1" applyAlignment="1">
      <alignment horizontal="center"/>
    </xf>
    <xf numFmtId="0" fontId="95" fillId="2" borderId="0" xfId="0" applyFont="1" applyFill="1" applyBorder="1" applyAlignment="1">
      <alignment horizontal="center"/>
    </xf>
    <xf numFmtId="0" fontId="82" fillId="2" borderId="0" xfId="0" applyFont="1" applyFill="1" applyBorder="1"/>
    <xf numFmtId="0" fontId="70" fillId="0" borderId="0" xfId="0" applyFont="1" applyFill="1" applyBorder="1" applyAlignment="1">
      <alignment horizontal="center"/>
    </xf>
    <xf numFmtId="0" fontId="71" fillId="0" borderId="0" xfId="0" applyFont="1" applyBorder="1"/>
    <xf numFmtId="0" fontId="25" fillId="0" borderId="0" xfId="0" applyFont="1" applyBorder="1" applyAlignment="1">
      <alignment horizontal="center" wrapText="1"/>
    </xf>
    <xf numFmtId="0" fontId="0" fillId="0" borderId="0" xfId="0" applyFont="1" applyBorder="1"/>
    <xf numFmtId="0" fontId="36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36" fillId="2" borderId="0" xfId="0" applyFont="1" applyFill="1" applyBorder="1" applyAlignment="1">
      <alignment horizontal="center" wrapText="1"/>
    </xf>
    <xf numFmtId="0" fontId="55" fillId="2" borderId="1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2" fillId="2" borderId="1" xfId="0" applyFont="1" applyFill="1" applyBorder="1"/>
    <xf numFmtId="0" fontId="58" fillId="2" borderId="0" xfId="0" applyFont="1" applyFill="1" applyBorder="1" applyAlignment="1">
      <alignment horizontal="center"/>
    </xf>
    <xf numFmtId="0" fontId="59" fillId="2" borderId="0" xfId="0" applyFont="1" applyFill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52" fillId="2" borderId="0" xfId="0" applyFont="1" applyFill="1" applyBorder="1" applyAlignment="1">
      <alignment horizontal="center"/>
    </xf>
    <xf numFmtId="0" fontId="73" fillId="2" borderId="0" xfId="0" applyFont="1" applyFill="1" applyBorder="1" applyAlignment="1">
      <alignment horizontal="center"/>
    </xf>
    <xf numFmtId="0" fontId="52" fillId="2" borderId="0" xfId="0" applyFont="1" applyFill="1" applyBorder="1"/>
    <xf numFmtId="0" fontId="7" fillId="2" borderId="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wrapText="1"/>
    </xf>
    <xf numFmtId="0" fontId="11" fillId="5" borderId="1" xfId="0" applyFont="1" applyFill="1" applyBorder="1" applyAlignment="1">
      <alignment horizontal="center"/>
    </xf>
    <xf numFmtId="0" fontId="45" fillId="0" borderId="58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82" fillId="0" borderId="0" xfId="0" applyFont="1" applyBorder="1" applyAlignment="1">
      <alignment horizontal="center"/>
    </xf>
    <xf numFmtId="0" fontId="63" fillId="2" borderId="1" xfId="0" applyFont="1" applyFill="1" applyBorder="1" applyAlignment="1">
      <alignment horizontal="center"/>
    </xf>
    <xf numFmtId="0" fontId="63" fillId="3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wrapText="1"/>
    </xf>
    <xf numFmtId="0" fontId="31" fillId="5" borderId="1" xfId="0" applyFont="1" applyFill="1" applyBorder="1" applyAlignment="1"/>
    <xf numFmtId="0" fontId="49" fillId="0" borderId="0" xfId="0" applyFont="1" applyBorder="1" applyAlignment="1">
      <alignment horizontal="center"/>
    </xf>
    <xf numFmtId="0" fontId="83" fillId="3" borderId="1" xfId="0" applyFont="1" applyFill="1" applyBorder="1" applyAlignment="1">
      <alignment horizontal="center"/>
    </xf>
    <xf numFmtId="0" fontId="91" fillId="4" borderId="1" xfId="0" applyFont="1" applyFill="1" applyBorder="1" applyAlignment="1">
      <alignment horizontal="center"/>
    </xf>
    <xf numFmtId="0" fontId="91" fillId="7" borderId="1" xfId="0" applyFont="1" applyFill="1" applyBorder="1" applyAlignment="1">
      <alignment horizontal="center"/>
    </xf>
    <xf numFmtId="0" fontId="91" fillId="7" borderId="1" xfId="0" applyFont="1" applyFill="1" applyBorder="1" applyAlignment="1">
      <alignment horizontal="center" wrapText="1"/>
    </xf>
    <xf numFmtId="0" fontId="112" fillId="2" borderId="1" xfId="0" applyFont="1" applyFill="1" applyBorder="1" applyAlignment="1">
      <alignment horizontal="center"/>
    </xf>
    <xf numFmtId="0" fontId="112" fillId="3" borderId="1" xfId="0" applyFont="1" applyFill="1" applyBorder="1" applyAlignment="1">
      <alignment horizontal="center"/>
    </xf>
    <xf numFmtId="0" fontId="113" fillId="3" borderId="1" xfId="0" applyFont="1" applyFill="1" applyBorder="1" applyAlignment="1">
      <alignment horizontal="center"/>
    </xf>
    <xf numFmtId="0" fontId="83" fillId="7" borderId="1" xfId="0" applyFont="1" applyFill="1" applyBorder="1" applyAlignment="1">
      <alignment horizontal="center"/>
    </xf>
    <xf numFmtId="0" fontId="53" fillId="0" borderId="1" xfId="0" applyFont="1" applyBorder="1"/>
    <xf numFmtId="0" fontId="45" fillId="0" borderId="1" xfId="0" applyFont="1" applyBorder="1"/>
    <xf numFmtId="0" fontId="119" fillId="0" borderId="1" xfId="0" applyFont="1" applyBorder="1"/>
    <xf numFmtId="0" fontId="119" fillId="0" borderId="1" xfId="0" applyFont="1" applyBorder="1" applyAlignment="1">
      <alignment horizontal="center"/>
    </xf>
    <xf numFmtId="0" fontId="113" fillId="0" borderId="1" xfId="0" applyFont="1" applyBorder="1" applyAlignment="1">
      <alignment horizontal="center"/>
    </xf>
    <xf numFmtId="0" fontId="113" fillId="2" borderId="1" xfId="0" applyFont="1" applyFill="1" applyBorder="1" applyAlignment="1">
      <alignment horizontal="center"/>
    </xf>
    <xf numFmtId="0" fontId="40" fillId="0" borderId="1" xfId="0" applyFont="1" applyBorder="1"/>
    <xf numFmtId="0" fontId="51" fillId="2" borderId="10" xfId="0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 wrapText="1"/>
    </xf>
    <xf numFmtId="0" fontId="79" fillId="3" borderId="6" xfId="0" applyFont="1" applyFill="1" applyBorder="1" applyAlignment="1">
      <alignment horizontal="center"/>
    </xf>
    <xf numFmtId="0" fontId="51" fillId="2" borderId="4" xfId="0" applyFont="1" applyFill="1" applyBorder="1" applyAlignment="1">
      <alignment horizontal="center"/>
    </xf>
    <xf numFmtId="0" fontId="51" fillId="2" borderId="16" xfId="0" applyFont="1" applyFill="1" applyBorder="1" applyAlignment="1">
      <alignment horizontal="center"/>
    </xf>
    <xf numFmtId="0" fontId="51" fillId="2" borderId="17" xfId="0" applyFont="1" applyFill="1" applyBorder="1" applyAlignment="1">
      <alignment horizontal="center"/>
    </xf>
    <xf numFmtId="0" fontId="92" fillId="2" borderId="18" xfId="0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67" fillId="0" borderId="1" xfId="0" applyFont="1" applyBorder="1"/>
    <xf numFmtId="0" fontId="26" fillId="0" borderId="1" xfId="0" applyFont="1" applyBorder="1"/>
    <xf numFmtId="0" fontId="7" fillId="0" borderId="1" xfId="0" applyFont="1" applyBorder="1" applyAlignment="1">
      <alignment horizontal="center"/>
    </xf>
    <xf numFmtId="0" fontId="66" fillId="0" borderId="1" xfId="0" applyFont="1" applyBorder="1" applyAlignment="1"/>
    <xf numFmtId="0" fontId="76" fillId="2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47" fillId="8" borderId="1" xfId="0" applyFont="1" applyFill="1" applyBorder="1" applyAlignment="1">
      <alignment horizontal="center" wrapText="1"/>
    </xf>
    <xf numFmtId="0" fontId="47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/>
    <xf numFmtId="0" fontId="67" fillId="8" borderId="1" xfId="0" applyFont="1" applyFill="1" applyBorder="1"/>
    <xf numFmtId="0" fontId="6" fillId="8" borderId="1" xfId="0" applyFont="1" applyFill="1" applyBorder="1"/>
    <xf numFmtId="0" fontId="6" fillId="6" borderId="1" xfId="0" applyFont="1" applyFill="1" applyBorder="1"/>
    <xf numFmtId="0" fontId="6" fillId="2" borderId="1" xfId="0" applyFont="1" applyFill="1" applyBorder="1"/>
    <xf numFmtId="0" fontId="1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6" fillId="8" borderId="1" xfId="0" applyFont="1" applyFill="1" applyBorder="1"/>
    <xf numFmtId="0" fontId="67" fillId="8" borderId="1" xfId="0" applyFont="1" applyFill="1" applyBorder="1" applyAlignment="1">
      <alignment horizontal="center"/>
    </xf>
    <xf numFmtId="0" fontId="11" fillId="8" borderId="1" xfId="0" applyFont="1" applyFill="1" applyBorder="1"/>
    <xf numFmtId="0" fontId="66" fillId="0" borderId="1" xfId="0" applyFont="1" applyBorder="1"/>
    <xf numFmtId="0" fontId="47" fillId="0" borderId="1" xfId="0" applyFont="1" applyBorder="1"/>
    <xf numFmtId="0" fontId="96" fillId="2" borderId="40" xfId="0" applyFont="1" applyFill="1" applyBorder="1" applyAlignment="1">
      <alignment horizontal="center" vertical="center"/>
    </xf>
    <xf numFmtId="0" fontId="96" fillId="2" borderId="42" xfId="0" applyFont="1" applyFill="1" applyBorder="1" applyAlignment="1">
      <alignment horizontal="center" vertical="center"/>
    </xf>
    <xf numFmtId="0" fontId="96" fillId="2" borderId="6" xfId="0" applyFont="1" applyFill="1" applyBorder="1" applyAlignment="1">
      <alignment horizontal="center" vertical="center"/>
    </xf>
    <xf numFmtId="0" fontId="82" fillId="2" borderId="4" xfId="0" applyFont="1" applyFill="1" applyBorder="1" applyAlignment="1">
      <alignment horizontal="center" vertical="center"/>
    </xf>
    <xf numFmtId="0" fontId="82" fillId="2" borderId="42" xfId="0" applyFont="1" applyFill="1" applyBorder="1" applyAlignment="1">
      <alignment horizontal="center" vertical="center"/>
    </xf>
    <xf numFmtId="0" fontId="82" fillId="2" borderId="6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/>
    </xf>
    <xf numFmtId="0" fontId="32" fillId="4" borderId="42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91" fillId="2" borderId="1" xfId="0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/>
    </xf>
    <xf numFmtId="0" fontId="82" fillId="2" borderId="1" xfId="0" applyFont="1" applyFill="1" applyBorder="1" applyAlignment="1">
      <alignment horizontal="center"/>
    </xf>
    <xf numFmtId="0" fontId="82" fillId="4" borderId="1" xfId="0" applyFont="1" applyFill="1" applyBorder="1" applyAlignment="1">
      <alignment horizontal="center"/>
    </xf>
    <xf numFmtId="0" fontId="51" fillId="4" borderId="1" xfId="0" applyFont="1" applyFill="1" applyBorder="1" applyAlignment="1">
      <alignment horizontal="center"/>
    </xf>
    <xf numFmtId="16" fontId="51" fillId="2" borderId="1" xfId="0" applyNumberFormat="1" applyFont="1" applyFill="1" applyBorder="1" applyAlignment="1">
      <alignment horizontal="center"/>
    </xf>
    <xf numFmtId="0" fontId="91" fillId="2" borderId="1" xfId="0" applyFont="1" applyFill="1" applyBorder="1" applyAlignment="1">
      <alignment horizontal="center" wrapText="1"/>
    </xf>
    <xf numFmtId="0" fontId="32" fillId="2" borderId="4" xfId="0" applyFont="1" applyFill="1" applyBorder="1" applyAlignment="1">
      <alignment horizontal="center"/>
    </xf>
    <xf numFmtId="0" fontId="32" fillId="2" borderId="42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/>
    </xf>
    <xf numFmtId="0" fontId="52" fillId="4" borderId="40" xfId="0" applyFont="1" applyFill="1" applyBorder="1" applyAlignment="1">
      <alignment horizontal="center"/>
    </xf>
    <xf numFmtId="0" fontId="52" fillId="4" borderId="42" xfId="0" applyFont="1" applyFill="1" applyBorder="1" applyAlignment="1">
      <alignment horizontal="center"/>
    </xf>
    <xf numFmtId="0" fontId="52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16" fontId="63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45" fillId="0" borderId="1" xfId="0" applyFont="1" applyBorder="1" applyAlignment="1">
      <alignment horizontal="center" wrapText="1"/>
    </xf>
    <xf numFmtId="0" fontId="91" fillId="4" borderId="1" xfId="0" applyFont="1" applyFill="1" applyBorder="1" applyAlignment="1">
      <alignment horizontal="center"/>
    </xf>
    <xf numFmtId="0" fontId="113" fillId="4" borderId="1" xfId="0" applyFont="1" applyFill="1" applyBorder="1" applyAlignment="1">
      <alignment horizontal="center"/>
    </xf>
    <xf numFmtId="0" fontId="91" fillId="4" borderId="1" xfId="0" applyFont="1" applyFill="1" applyBorder="1" applyAlignment="1"/>
    <xf numFmtId="0" fontId="45" fillId="0" borderId="0" xfId="0" applyFont="1" applyBorder="1" applyAlignment="1">
      <alignment horizontal="center" wrapText="1"/>
    </xf>
    <xf numFmtId="0" fontId="11" fillId="8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12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120" fillId="3" borderId="1" xfId="0" applyFont="1" applyFill="1" applyBorder="1" applyAlignment="1">
      <alignment horizontal="center"/>
    </xf>
    <xf numFmtId="0" fontId="3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0</xdr:rowOff>
    </xdr:from>
    <xdr:to>
      <xdr:col>16</xdr:col>
      <xdr:colOff>0</xdr:colOff>
      <xdr:row>10</xdr:row>
      <xdr:rowOff>219075</xdr:rowOff>
    </xdr:to>
    <xdr:sp macro="" textlink="">
      <xdr:nvSpPr>
        <xdr:cNvPr id="2" name="Правая фигурная скобка 1"/>
        <xdr:cNvSpPr/>
      </xdr:nvSpPr>
      <xdr:spPr>
        <a:xfrm>
          <a:off x="9791700" y="533400"/>
          <a:ext cx="571500" cy="26193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15</xdr:col>
      <xdr:colOff>95250</xdr:colOff>
      <xdr:row>1</xdr:row>
      <xdr:rowOff>0</xdr:rowOff>
    </xdr:from>
    <xdr:to>
      <xdr:col>18</xdr:col>
      <xdr:colOff>257175</xdr:colOff>
      <xdr:row>25</xdr:row>
      <xdr:rowOff>257175</xdr:rowOff>
    </xdr:to>
    <xdr:sp macro="" textlink="">
      <xdr:nvSpPr>
        <xdr:cNvPr id="3" name="Правая фигурная скобка 2"/>
        <xdr:cNvSpPr/>
      </xdr:nvSpPr>
      <xdr:spPr>
        <a:xfrm>
          <a:off x="9848850" y="533400"/>
          <a:ext cx="1990725" cy="66579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15</xdr:col>
      <xdr:colOff>247650</xdr:colOff>
      <xdr:row>26</xdr:row>
      <xdr:rowOff>0</xdr:rowOff>
    </xdr:from>
    <xdr:to>
      <xdr:col>15</xdr:col>
      <xdr:colOff>571500</xdr:colOff>
      <xdr:row>50</xdr:row>
      <xdr:rowOff>247650</xdr:rowOff>
    </xdr:to>
    <xdr:sp macro="" textlink="">
      <xdr:nvSpPr>
        <xdr:cNvPr id="4" name="Правая фигурная скобка 3"/>
        <xdr:cNvSpPr/>
      </xdr:nvSpPr>
      <xdr:spPr>
        <a:xfrm>
          <a:off x="10001250" y="7200900"/>
          <a:ext cx="323850" cy="6648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485775</xdr:colOff>
      <xdr:row>35</xdr:row>
      <xdr:rowOff>152400</xdr:rowOff>
    </xdr:from>
    <xdr:to>
      <xdr:col>14</xdr:col>
      <xdr:colOff>65532</xdr:colOff>
      <xdr:row>39</xdr:row>
      <xdr:rowOff>64008</xdr:rowOff>
    </xdr:to>
    <xdr:sp macro="" textlink="">
      <xdr:nvSpPr>
        <xdr:cNvPr id="5" name="Стрелка вниз 4"/>
        <xdr:cNvSpPr/>
      </xdr:nvSpPr>
      <xdr:spPr>
        <a:xfrm>
          <a:off x="10191750" y="975360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workbookViewId="0">
      <selection activeCell="B1" sqref="B1:E1"/>
    </sheetView>
  </sheetViews>
  <sheetFormatPr defaultRowHeight="15"/>
  <cols>
    <col min="1" max="1" width="6.42578125" customWidth="1"/>
    <col min="2" max="2" width="11.42578125" customWidth="1"/>
    <col min="3" max="3" width="12.7109375" customWidth="1"/>
    <col min="4" max="4" width="7.7109375" style="11" customWidth="1"/>
    <col min="5" max="5" width="7.7109375" style="20" customWidth="1"/>
    <col min="6" max="6" width="8.5703125" customWidth="1"/>
    <col min="7" max="7" width="8.28515625" style="11" customWidth="1"/>
    <col min="8" max="8" width="8.28515625" style="20" customWidth="1"/>
    <col min="9" max="9" width="8.140625" customWidth="1"/>
    <col min="10" max="10" width="9.140625" style="11"/>
    <col min="11" max="11" width="9.140625" style="20"/>
    <col min="13" max="13" width="9.140625" style="11"/>
    <col min="14" max="14" width="9.140625" style="20"/>
    <col min="16" max="16" width="9.140625" style="10"/>
    <col min="17" max="17" width="9.140625" style="24"/>
    <col min="19" max="19" width="9.140625" style="11"/>
    <col min="20" max="20" width="9.140625" style="20"/>
    <col min="22" max="22" width="9.140625" style="11"/>
    <col min="23" max="23" width="9.140625" style="20"/>
    <col min="25" max="25" width="9.140625" style="11"/>
    <col min="26" max="26" width="9.140625" style="20"/>
    <col min="28" max="28" width="9.140625" style="11"/>
    <col min="29" max="29" width="9.140625" style="20"/>
    <col min="31" max="31" width="9.140625" style="10"/>
    <col min="32" max="32" width="9.140625" style="24"/>
    <col min="34" max="34" width="9.140625" style="11"/>
    <col min="35" max="35" width="9.140625" style="20"/>
    <col min="36" max="36" width="0" hidden="1" customWidth="1"/>
    <col min="37" max="37" width="0" style="11" hidden="1" customWidth="1"/>
    <col min="38" max="41" width="0" hidden="1" customWidth="1"/>
    <col min="42" max="42" width="12.5703125" style="40" hidden="1" customWidth="1"/>
    <col min="43" max="43" width="12.85546875" hidden="1" customWidth="1"/>
  </cols>
  <sheetData>
    <row r="1" spans="1:43" s="424" customFormat="1" ht="23.25" customHeight="1">
      <c r="A1" s="438" t="s">
        <v>0</v>
      </c>
      <c r="B1" s="439" t="s">
        <v>232</v>
      </c>
      <c r="C1" s="440" t="s">
        <v>2</v>
      </c>
      <c r="D1" s="415" t="s">
        <v>233</v>
      </c>
      <c r="E1" s="441" t="s">
        <v>235</v>
      </c>
      <c r="F1" s="442" t="s">
        <v>2</v>
      </c>
      <c r="G1" s="415" t="s">
        <v>233</v>
      </c>
      <c r="H1" s="441" t="s">
        <v>235</v>
      </c>
      <c r="I1" s="440" t="s">
        <v>2</v>
      </c>
      <c r="J1" s="415" t="s">
        <v>233</v>
      </c>
      <c r="K1" s="441" t="s">
        <v>235</v>
      </c>
      <c r="L1" s="442" t="s">
        <v>2</v>
      </c>
      <c r="M1" s="415" t="s">
        <v>233</v>
      </c>
      <c r="N1" s="441" t="s">
        <v>235</v>
      </c>
      <c r="O1" s="440" t="s">
        <v>2</v>
      </c>
      <c r="P1" s="415" t="s">
        <v>233</v>
      </c>
      <c r="Q1" s="441" t="s">
        <v>235</v>
      </c>
      <c r="R1" s="442" t="s">
        <v>2</v>
      </c>
      <c r="S1" s="415" t="s">
        <v>233</v>
      </c>
      <c r="T1" s="441" t="s">
        <v>235</v>
      </c>
      <c r="U1" s="440" t="s">
        <v>2</v>
      </c>
      <c r="V1" s="415" t="s">
        <v>233</v>
      </c>
      <c r="W1" s="441" t="s">
        <v>235</v>
      </c>
      <c r="X1" s="442" t="s">
        <v>2</v>
      </c>
      <c r="Y1" s="415" t="s">
        <v>233</v>
      </c>
      <c r="Z1" s="441" t="s">
        <v>235</v>
      </c>
      <c r="AA1" s="440" t="s">
        <v>2</v>
      </c>
      <c r="AB1" s="415" t="s">
        <v>233</v>
      </c>
      <c r="AC1" s="441" t="s">
        <v>235</v>
      </c>
      <c r="AD1" s="442" t="s">
        <v>2</v>
      </c>
      <c r="AE1" s="415" t="s">
        <v>233</v>
      </c>
      <c r="AF1" s="441" t="s">
        <v>235</v>
      </c>
      <c r="AG1" s="440" t="s">
        <v>2</v>
      </c>
      <c r="AH1" s="415" t="s">
        <v>233</v>
      </c>
      <c r="AI1" s="441" t="s">
        <v>235</v>
      </c>
      <c r="AJ1" s="442" t="s">
        <v>2</v>
      </c>
      <c r="AK1" s="443" t="s">
        <v>3</v>
      </c>
      <c r="AL1" s="438"/>
      <c r="AM1" s="444"/>
      <c r="AN1" s="438"/>
      <c r="AO1" s="445"/>
      <c r="AP1" s="429"/>
      <c r="AQ1" s="49" t="s">
        <v>234</v>
      </c>
    </row>
    <row r="2" spans="1:43" s="5" customFormat="1" ht="25.5" customHeight="1">
      <c r="A2" s="448">
        <v>1</v>
      </c>
      <c r="B2" s="449">
        <v>2008</v>
      </c>
      <c r="C2" s="450">
        <v>1</v>
      </c>
      <c r="D2" s="418"/>
      <c r="E2" s="451"/>
      <c r="F2" s="452">
        <v>2</v>
      </c>
      <c r="G2" s="418"/>
      <c r="H2" s="453"/>
      <c r="I2" s="454">
        <v>3</v>
      </c>
      <c r="J2" s="417">
        <v>1</v>
      </c>
      <c r="K2" s="455">
        <v>1</v>
      </c>
      <c r="L2" s="456">
        <v>4</v>
      </c>
      <c r="M2" s="417">
        <v>2</v>
      </c>
      <c r="N2" s="457">
        <v>1</v>
      </c>
      <c r="O2" s="458">
        <v>5</v>
      </c>
      <c r="P2" s="459">
        <v>2</v>
      </c>
      <c r="Q2" s="460">
        <v>1</v>
      </c>
      <c r="R2" s="456">
        <v>6</v>
      </c>
      <c r="S2" s="417">
        <v>4</v>
      </c>
      <c r="T2" s="457">
        <v>1</v>
      </c>
      <c r="U2" s="461">
        <v>7</v>
      </c>
      <c r="V2" s="418"/>
      <c r="W2" s="451"/>
      <c r="X2" s="462">
        <v>8</v>
      </c>
      <c r="Y2" s="418"/>
      <c r="Z2" s="453"/>
      <c r="AA2" s="461">
        <v>9</v>
      </c>
      <c r="AB2" s="418"/>
      <c r="AC2" s="451"/>
      <c r="AD2" s="463">
        <v>10</v>
      </c>
      <c r="AE2" s="464"/>
      <c r="AF2" s="465"/>
      <c r="AG2" s="461">
        <v>11</v>
      </c>
      <c r="AH2" s="418"/>
      <c r="AI2" s="451"/>
      <c r="AJ2" s="456"/>
      <c r="AK2" s="417"/>
      <c r="AL2" s="4"/>
      <c r="AP2" s="50">
        <v>4</v>
      </c>
      <c r="AQ2" s="50"/>
    </row>
    <row r="3" spans="1:43" s="5" customFormat="1" ht="24.75" customHeight="1">
      <c r="A3" s="448">
        <v>2</v>
      </c>
      <c r="B3" s="449">
        <v>2009</v>
      </c>
      <c r="C3" s="461">
        <v>1</v>
      </c>
      <c r="D3" s="418"/>
      <c r="E3" s="451"/>
      <c r="F3" s="463">
        <v>2</v>
      </c>
      <c r="G3" s="418"/>
      <c r="H3" s="453"/>
      <c r="I3" s="466">
        <v>3</v>
      </c>
      <c r="J3" s="418"/>
      <c r="K3" s="451"/>
      <c r="L3" s="463">
        <v>4</v>
      </c>
      <c r="M3" s="418"/>
      <c r="N3" s="453"/>
      <c r="O3" s="461">
        <v>5</v>
      </c>
      <c r="P3" s="464"/>
      <c r="Q3" s="467"/>
      <c r="R3" s="463">
        <v>6</v>
      </c>
      <c r="S3" s="418"/>
      <c r="T3" s="453"/>
      <c r="U3" s="461">
        <v>7</v>
      </c>
      <c r="V3" s="418"/>
      <c r="W3" s="451"/>
      <c r="X3" s="462">
        <v>8</v>
      </c>
      <c r="Y3" s="418"/>
      <c r="Z3" s="453"/>
      <c r="AA3" s="461">
        <v>9</v>
      </c>
      <c r="AB3" s="418"/>
      <c r="AC3" s="451"/>
      <c r="AD3" s="463">
        <v>10</v>
      </c>
      <c r="AE3" s="464"/>
      <c r="AF3" s="465"/>
      <c r="AG3" s="461">
        <v>11</v>
      </c>
      <c r="AH3" s="418"/>
      <c r="AI3" s="451"/>
      <c r="AJ3" s="456"/>
      <c r="AK3" s="417"/>
      <c r="AL3" s="4"/>
      <c r="AP3" s="50"/>
      <c r="AQ3" s="50"/>
    </row>
    <row r="4" spans="1:43" s="5" customFormat="1" ht="23.25" customHeight="1">
      <c r="A4" s="448">
        <v>3</v>
      </c>
      <c r="B4" s="449">
        <v>2010</v>
      </c>
      <c r="C4" s="461">
        <v>1</v>
      </c>
      <c r="D4" s="418"/>
      <c r="E4" s="451"/>
      <c r="F4" s="463">
        <v>2</v>
      </c>
      <c r="G4" s="418"/>
      <c r="H4" s="453"/>
      <c r="I4" s="466">
        <v>3</v>
      </c>
      <c r="J4" s="418"/>
      <c r="K4" s="451"/>
      <c r="L4" s="463">
        <v>4</v>
      </c>
      <c r="M4" s="418"/>
      <c r="N4" s="453"/>
      <c r="O4" s="461">
        <v>5</v>
      </c>
      <c r="P4" s="464"/>
      <c r="Q4" s="467"/>
      <c r="R4" s="463">
        <v>6</v>
      </c>
      <c r="S4" s="418"/>
      <c r="T4" s="453"/>
      <c r="U4" s="461">
        <v>7</v>
      </c>
      <c r="V4" s="418"/>
      <c r="W4" s="451"/>
      <c r="X4" s="462">
        <v>8</v>
      </c>
      <c r="Y4" s="418"/>
      <c r="Z4" s="453"/>
      <c r="AA4" s="461">
        <v>9</v>
      </c>
      <c r="AB4" s="418"/>
      <c r="AC4" s="451"/>
      <c r="AD4" s="463">
        <v>10</v>
      </c>
      <c r="AE4" s="464"/>
      <c r="AF4" s="465"/>
      <c r="AG4" s="461">
        <v>11</v>
      </c>
      <c r="AH4" s="418"/>
      <c r="AI4" s="451"/>
      <c r="AJ4" s="456"/>
      <c r="AK4" s="417"/>
      <c r="AL4" s="4"/>
      <c r="AP4" s="50"/>
      <c r="AQ4" s="50"/>
    </row>
    <row r="5" spans="1:43" s="5" customFormat="1" ht="21.75" customHeight="1">
      <c r="A5" s="448">
        <v>4</v>
      </c>
      <c r="B5" s="449">
        <v>2011</v>
      </c>
      <c r="C5" s="450">
        <v>1</v>
      </c>
      <c r="D5" s="419"/>
      <c r="E5" s="468"/>
      <c r="F5" s="452">
        <v>2</v>
      </c>
      <c r="G5" s="418"/>
      <c r="H5" s="453"/>
      <c r="I5" s="469">
        <v>3</v>
      </c>
      <c r="J5" s="419"/>
      <c r="K5" s="468"/>
      <c r="L5" s="470">
        <v>4</v>
      </c>
      <c r="M5" s="419"/>
      <c r="N5" s="471"/>
      <c r="O5" s="472">
        <v>5</v>
      </c>
      <c r="P5" s="473"/>
      <c r="Q5" s="474"/>
      <c r="R5" s="463">
        <v>6</v>
      </c>
      <c r="S5" s="419"/>
      <c r="T5" s="471"/>
      <c r="U5" s="461">
        <v>7</v>
      </c>
      <c r="V5" s="419"/>
      <c r="W5" s="468"/>
      <c r="X5" s="462">
        <v>8</v>
      </c>
      <c r="Y5" s="419"/>
      <c r="Z5" s="471"/>
      <c r="AA5" s="461">
        <v>9</v>
      </c>
      <c r="AB5" s="419"/>
      <c r="AC5" s="468"/>
      <c r="AD5" s="463">
        <v>10</v>
      </c>
      <c r="AE5" s="473"/>
      <c r="AF5" s="475"/>
      <c r="AG5" s="461">
        <v>11</v>
      </c>
      <c r="AH5" s="419"/>
      <c r="AI5" s="468"/>
      <c r="AJ5" s="476"/>
      <c r="AK5" s="477"/>
      <c r="AL5" s="38"/>
      <c r="AP5" s="51"/>
      <c r="AQ5" s="51"/>
    </row>
    <row r="6" spans="1:43" ht="19.5" customHeight="1">
      <c r="A6" s="448">
        <v>5</v>
      </c>
      <c r="B6" s="449">
        <v>2012</v>
      </c>
      <c r="C6" s="461">
        <v>1</v>
      </c>
      <c r="D6" s="418"/>
      <c r="E6" s="451"/>
      <c r="F6" s="463">
        <v>2</v>
      </c>
      <c r="G6" s="418"/>
      <c r="H6" s="453"/>
      <c r="I6" s="466">
        <v>3</v>
      </c>
      <c r="J6" s="418"/>
      <c r="K6" s="451"/>
      <c r="L6" s="463">
        <v>4</v>
      </c>
      <c r="M6" s="418"/>
      <c r="N6" s="453"/>
      <c r="O6" s="461">
        <v>5</v>
      </c>
      <c r="P6" s="464"/>
      <c r="Q6" s="467"/>
      <c r="R6" s="463">
        <v>6</v>
      </c>
      <c r="S6" s="418"/>
      <c r="T6" s="453"/>
      <c r="U6" s="461">
        <v>7</v>
      </c>
      <c r="V6" s="418"/>
      <c r="W6" s="451"/>
      <c r="X6" s="462">
        <v>8</v>
      </c>
      <c r="Y6" s="418"/>
      <c r="Z6" s="453"/>
      <c r="AA6" s="461">
        <v>9</v>
      </c>
      <c r="AB6" s="418"/>
      <c r="AC6" s="451"/>
      <c r="AD6" s="463">
        <v>10</v>
      </c>
      <c r="AE6" s="464"/>
      <c r="AF6" s="465"/>
      <c r="AG6" s="461">
        <v>11</v>
      </c>
      <c r="AH6" s="418"/>
      <c r="AI6" s="451"/>
      <c r="AJ6" s="478"/>
      <c r="AK6" s="479"/>
      <c r="AL6" s="1"/>
      <c r="AM6" s="1"/>
      <c r="AN6" s="1"/>
      <c r="AO6" s="48"/>
      <c r="AP6" s="52"/>
      <c r="AQ6" s="52"/>
    </row>
    <row r="7" spans="1:43" ht="21.75" customHeight="1">
      <c r="A7" s="448">
        <v>4</v>
      </c>
      <c r="B7" s="449">
        <v>2013</v>
      </c>
      <c r="C7" s="461">
        <v>1</v>
      </c>
      <c r="D7" s="418"/>
      <c r="E7" s="451"/>
      <c r="F7" s="463">
        <v>2</v>
      </c>
      <c r="G7" s="418"/>
      <c r="H7" s="453"/>
      <c r="I7" s="466">
        <v>3</v>
      </c>
      <c r="J7" s="418"/>
      <c r="K7" s="451"/>
      <c r="L7" s="463">
        <v>4</v>
      </c>
      <c r="M7" s="418"/>
      <c r="N7" s="453"/>
      <c r="O7" s="461">
        <v>5</v>
      </c>
      <c r="P7" s="464"/>
      <c r="Q7" s="467"/>
      <c r="R7" s="463">
        <v>6</v>
      </c>
      <c r="S7" s="418"/>
      <c r="T7" s="453"/>
      <c r="U7" s="461">
        <v>7</v>
      </c>
      <c r="V7" s="418"/>
      <c r="W7" s="451"/>
      <c r="X7" s="462">
        <v>8</v>
      </c>
      <c r="Y7" s="418"/>
      <c r="Z7" s="453"/>
      <c r="AA7" s="461">
        <v>9</v>
      </c>
      <c r="AB7" s="418"/>
      <c r="AC7" s="451"/>
      <c r="AD7" s="463">
        <v>10</v>
      </c>
      <c r="AE7" s="464"/>
      <c r="AF7" s="465"/>
      <c r="AG7" s="461">
        <v>11</v>
      </c>
      <c r="AH7" s="418"/>
      <c r="AI7" s="451"/>
      <c r="AJ7" s="478"/>
      <c r="AK7" s="479"/>
      <c r="AL7" s="1"/>
      <c r="AM7" s="1"/>
      <c r="AN7" s="1"/>
      <c r="AO7" s="48"/>
      <c r="AP7" s="52"/>
      <c r="AQ7" s="52"/>
    </row>
    <row r="8" spans="1:43" ht="21.75" customHeight="1" thickBot="1">
      <c r="A8" s="480">
        <v>5</v>
      </c>
      <c r="B8" s="481">
        <v>2014</v>
      </c>
      <c r="C8" s="482">
        <v>1</v>
      </c>
      <c r="D8" s="483"/>
      <c r="E8" s="484"/>
      <c r="F8" s="452">
        <v>2</v>
      </c>
      <c r="G8" s="419"/>
      <c r="H8" s="471"/>
      <c r="I8" s="485">
        <v>3</v>
      </c>
      <c r="J8" s="483"/>
      <c r="K8" s="484"/>
      <c r="L8" s="486">
        <v>4</v>
      </c>
      <c r="M8" s="483"/>
      <c r="N8" s="487"/>
      <c r="O8" s="488">
        <v>5</v>
      </c>
      <c r="P8" s="489"/>
      <c r="Q8" s="490"/>
      <c r="R8" s="463">
        <v>6</v>
      </c>
      <c r="S8" s="483"/>
      <c r="T8" s="487"/>
      <c r="U8" s="461">
        <v>7</v>
      </c>
      <c r="V8" s="483"/>
      <c r="W8" s="484"/>
      <c r="X8" s="462">
        <v>8</v>
      </c>
      <c r="Y8" s="483"/>
      <c r="Z8" s="487"/>
      <c r="AA8" s="461">
        <v>9</v>
      </c>
      <c r="AB8" s="483"/>
      <c r="AC8" s="484"/>
      <c r="AD8" s="463">
        <v>10</v>
      </c>
      <c r="AE8" s="489"/>
      <c r="AF8" s="491"/>
      <c r="AG8" s="461">
        <v>11</v>
      </c>
      <c r="AH8" s="483"/>
      <c r="AI8" s="484"/>
      <c r="AJ8" s="424"/>
      <c r="AK8" s="492"/>
      <c r="AP8" s="53"/>
      <c r="AQ8" s="53"/>
    </row>
    <row r="9" spans="1:43" s="37" customFormat="1" ht="23.25" customHeight="1" thickBot="1">
      <c r="A9" s="190"/>
      <c r="B9" s="190"/>
      <c r="C9" s="190"/>
      <c r="D9" s="42"/>
      <c r="E9" s="43"/>
      <c r="F9" s="44"/>
      <c r="G9" s="42"/>
      <c r="H9" s="45"/>
      <c r="I9" s="41"/>
      <c r="J9" s="42"/>
      <c r="K9" s="43"/>
      <c r="L9" s="44"/>
      <c r="M9" s="42"/>
      <c r="N9" s="45"/>
      <c r="O9" s="41"/>
      <c r="P9" s="42"/>
      <c r="Q9" s="43"/>
      <c r="R9" s="44"/>
      <c r="S9" s="42"/>
      <c r="T9" s="45"/>
      <c r="U9" s="41"/>
      <c r="V9" s="42"/>
      <c r="W9" s="43"/>
      <c r="X9" s="44"/>
      <c r="Y9" s="42"/>
      <c r="Z9" s="45"/>
      <c r="AA9" s="41"/>
      <c r="AB9" s="42"/>
      <c r="AC9" s="43"/>
      <c r="AD9" s="44"/>
      <c r="AE9" s="42"/>
      <c r="AF9" s="45"/>
      <c r="AG9" s="41"/>
      <c r="AH9" s="42"/>
      <c r="AI9" s="43"/>
      <c r="AJ9" s="46"/>
      <c r="AK9" s="47"/>
      <c r="AL9" s="46"/>
      <c r="AM9" s="46"/>
      <c r="AN9" s="46"/>
      <c r="AO9" s="46"/>
      <c r="AP9" s="54"/>
      <c r="AQ9" s="54"/>
    </row>
    <row r="10" spans="1:43" ht="32.25" customHeight="1">
      <c r="A10" s="265"/>
      <c r="B10" s="216">
        <v>2019</v>
      </c>
      <c r="C10" s="304" t="s">
        <v>236</v>
      </c>
    </row>
    <row r="11" spans="1:43" ht="48" customHeight="1">
      <c r="A11" s="265"/>
      <c r="B11" s="214"/>
      <c r="C11" s="303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048576"/>
  <sheetViews>
    <sheetView topLeftCell="A150" zoomScale="90" zoomScaleNormal="90" workbookViewId="0">
      <selection activeCell="C155" sqref="C155"/>
    </sheetView>
  </sheetViews>
  <sheetFormatPr defaultRowHeight="18.75"/>
  <cols>
    <col min="1" max="1" width="6.140625" style="637" customWidth="1"/>
    <col min="2" max="2" width="16.140625" style="637" customWidth="1"/>
    <col min="3" max="3" width="16.140625" style="627" customWidth="1"/>
    <col min="4" max="4" width="11.42578125" style="628" customWidth="1"/>
    <col min="5" max="5" width="16.140625" style="629" customWidth="1"/>
    <col min="6" max="6" width="16.140625" style="627" customWidth="1"/>
    <col min="7" max="7" width="16.140625" style="628" customWidth="1"/>
    <col min="8" max="8" width="16.140625" style="629" customWidth="1"/>
    <col min="9" max="9" width="16.140625" style="631" customWidth="1"/>
    <col min="10" max="10" width="16.140625" style="628" customWidth="1"/>
    <col min="11" max="11" width="16.140625" style="629" customWidth="1"/>
    <col min="12" max="12" width="16.140625" style="627" customWidth="1"/>
    <col min="13" max="13" width="16.140625" style="628" customWidth="1"/>
    <col min="14" max="14" width="16.140625" style="633" customWidth="1"/>
    <col min="15" max="15" width="16.140625" style="627" customWidth="1"/>
    <col min="16" max="16" width="16.140625" style="632" customWidth="1"/>
    <col min="17" max="17" width="16.140625" style="633" customWidth="1"/>
    <col min="18" max="18" width="16.140625" style="627" customWidth="1"/>
    <col min="19" max="19" width="16.140625" style="628" customWidth="1"/>
    <col min="20" max="20" width="16.140625" style="633" customWidth="1"/>
    <col min="21" max="37" width="0" style="325" hidden="1" customWidth="1"/>
    <col min="38" max="16384" width="9.140625" style="325"/>
  </cols>
  <sheetData>
    <row r="1" spans="1:37" ht="19.5">
      <c r="A1" s="446" t="s">
        <v>0</v>
      </c>
      <c r="B1" s="439" t="s">
        <v>232</v>
      </c>
      <c r="C1" s="440" t="s">
        <v>2</v>
      </c>
      <c r="D1" s="415" t="s">
        <v>233</v>
      </c>
      <c r="E1" s="441" t="s">
        <v>235</v>
      </c>
      <c r="F1" s="447" t="s">
        <v>2</v>
      </c>
      <c r="G1" s="415" t="s">
        <v>233</v>
      </c>
      <c r="H1" s="441" t="s">
        <v>235</v>
      </c>
      <c r="I1" s="447" t="s">
        <v>2</v>
      </c>
      <c r="J1" s="415" t="s">
        <v>233</v>
      </c>
      <c r="K1" s="441" t="s">
        <v>235</v>
      </c>
      <c r="L1" s="447" t="s">
        <v>2</v>
      </c>
      <c r="M1" s="415" t="s">
        <v>233</v>
      </c>
      <c r="N1" s="441" t="s">
        <v>235</v>
      </c>
      <c r="O1" s="447" t="s">
        <v>2</v>
      </c>
      <c r="P1" s="415" t="s">
        <v>233</v>
      </c>
      <c r="Q1" s="441" t="s">
        <v>235</v>
      </c>
      <c r="R1" s="447" t="s">
        <v>2</v>
      </c>
      <c r="S1" s="415" t="s">
        <v>233</v>
      </c>
      <c r="T1" s="441" t="s">
        <v>235</v>
      </c>
      <c r="U1" s="617" t="s">
        <v>2</v>
      </c>
      <c r="V1" s="618" t="s">
        <v>3</v>
      </c>
      <c r="W1" s="619" t="s">
        <v>5</v>
      </c>
      <c r="X1" s="617" t="s">
        <v>2</v>
      </c>
      <c r="Y1" s="618" t="s">
        <v>3</v>
      </c>
      <c r="Z1" s="619" t="s">
        <v>5</v>
      </c>
      <c r="AA1" s="617" t="s">
        <v>2</v>
      </c>
      <c r="AB1" s="618" t="s">
        <v>3</v>
      </c>
      <c r="AC1" s="619" t="s">
        <v>5</v>
      </c>
      <c r="AD1" s="617" t="s">
        <v>2</v>
      </c>
      <c r="AE1" s="618" t="s">
        <v>3</v>
      </c>
      <c r="AF1" s="619" t="s">
        <v>5</v>
      </c>
      <c r="AG1" s="617" t="s">
        <v>2</v>
      </c>
      <c r="AH1" s="618" t="s">
        <v>3</v>
      </c>
      <c r="AI1" s="619" t="s">
        <v>5</v>
      </c>
      <c r="AJ1" s="617" t="s">
        <v>2</v>
      </c>
      <c r="AK1" s="618" t="s">
        <v>3</v>
      </c>
    </row>
    <row r="2" spans="1:37" ht="19.5">
      <c r="A2" s="600">
        <v>1</v>
      </c>
      <c r="B2" s="599">
        <v>1967</v>
      </c>
      <c r="C2" s="601"/>
      <c r="D2" s="602"/>
      <c r="E2" s="603"/>
      <c r="F2" s="569">
        <v>2</v>
      </c>
      <c r="G2" s="570">
        <v>1</v>
      </c>
      <c r="H2" s="571">
        <v>1</v>
      </c>
      <c r="I2" s="572">
        <v>3</v>
      </c>
      <c r="J2" s="573">
        <v>2</v>
      </c>
      <c r="K2" s="574">
        <v>1</v>
      </c>
      <c r="L2" s="575"/>
      <c r="M2" s="576"/>
      <c r="N2" s="577"/>
      <c r="O2" s="575"/>
      <c r="P2" s="578"/>
      <c r="Q2" s="579"/>
      <c r="R2" s="575"/>
      <c r="S2" s="576"/>
      <c r="T2" s="577"/>
      <c r="U2" s="621"/>
      <c r="V2" s="381"/>
      <c r="W2" s="382"/>
      <c r="X2" s="622"/>
      <c r="Y2" s="381"/>
      <c r="Z2" s="382"/>
      <c r="AA2" s="621"/>
      <c r="AB2" s="381"/>
      <c r="AC2" s="382"/>
      <c r="AD2" s="621"/>
      <c r="AE2" s="623"/>
      <c r="AF2" s="624"/>
      <c r="AG2" s="621"/>
      <c r="AH2" s="381"/>
      <c r="AI2" s="382"/>
      <c r="AJ2" s="621"/>
      <c r="AK2" s="381"/>
    </row>
    <row r="3" spans="1:37" ht="19.5">
      <c r="A3" s="600">
        <v>2</v>
      </c>
      <c r="B3" s="599">
        <v>1968</v>
      </c>
      <c r="C3" s="599">
        <v>1</v>
      </c>
      <c r="D3" s="604">
        <v>3</v>
      </c>
      <c r="E3" s="605">
        <v>1</v>
      </c>
      <c r="F3" s="580">
        <v>2</v>
      </c>
      <c r="G3" s="573">
        <v>4</v>
      </c>
      <c r="H3" s="574">
        <v>1</v>
      </c>
      <c r="I3" s="572">
        <v>3</v>
      </c>
      <c r="J3" s="573">
        <v>5</v>
      </c>
      <c r="K3" s="574">
        <v>1</v>
      </c>
      <c r="L3" s="575"/>
      <c r="M3" s="576"/>
      <c r="N3" s="577"/>
      <c r="O3" s="575"/>
      <c r="P3" s="578"/>
      <c r="Q3" s="579"/>
      <c r="R3" s="575"/>
      <c r="S3" s="576"/>
      <c r="T3" s="577"/>
      <c r="U3" s="621"/>
      <c r="V3" s="381"/>
      <c r="W3" s="382"/>
      <c r="X3" s="622"/>
      <c r="Y3" s="381"/>
      <c r="Z3" s="382"/>
      <c r="AA3" s="621"/>
      <c r="AB3" s="381"/>
      <c r="AC3" s="382"/>
      <c r="AD3" s="621"/>
      <c r="AE3" s="623"/>
      <c r="AF3" s="624"/>
      <c r="AG3" s="621"/>
      <c r="AH3" s="381"/>
      <c r="AI3" s="382"/>
      <c r="AJ3" s="621"/>
      <c r="AK3" s="381"/>
    </row>
    <row r="4" spans="1:37" ht="19.5">
      <c r="A4" s="600">
        <v>3</v>
      </c>
      <c r="B4" s="599">
        <v>1969</v>
      </c>
      <c r="C4" s="606"/>
      <c r="D4" s="602"/>
      <c r="E4" s="603"/>
      <c r="F4" s="575"/>
      <c r="G4" s="576"/>
      <c r="H4" s="581"/>
      <c r="I4" s="582"/>
      <c r="J4" s="576"/>
      <c r="K4" s="581"/>
      <c r="L4" s="575"/>
      <c r="M4" s="576"/>
      <c r="N4" s="577"/>
      <c r="O4" s="575"/>
      <c r="P4" s="578"/>
      <c r="Q4" s="579"/>
      <c r="R4" s="575"/>
      <c r="S4" s="576"/>
      <c r="T4" s="577"/>
      <c r="U4" s="621"/>
      <c r="V4" s="381"/>
      <c r="W4" s="382"/>
      <c r="X4" s="622"/>
      <c r="Y4" s="381"/>
      <c r="Z4" s="382"/>
      <c r="AA4" s="621"/>
      <c r="AB4" s="381"/>
      <c r="AC4" s="382"/>
      <c r="AD4" s="621"/>
      <c r="AE4" s="623"/>
      <c r="AF4" s="624"/>
      <c r="AG4" s="621"/>
      <c r="AH4" s="381"/>
      <c r="AI4" s="382"/>
      <c r="AJ4" s="621"/>
      <c r="AK4" s="381"/>
    </row>
    <row r="5" spans="1:37" ht="19.5">
      <c r="A5" s="600">
        <v>4</v>
      </c>
      <c r="B5" s="599">
        <v>1970</v>
      </c>
      <c r="C5" s="599">
        <v>1</v>
      </c>
      <c r="D5" s="604">
        <v>6</v>
      </c>
      <c r="E5" s="605">
        <v>1</v>
      </c>
      <c r="F5" s="580">
        <v>2</v>
      </c>
      <c r="G5" s="573">
        <v>7</v>
      </c>
      <c r="H5" s="574">
        <v>1</v>
      </c>
      <c r="I5" s="572">
        <v>3</v>
      </c>
      <c r="J5" s="573">
        <v>135</v>
      </c>
      <c r="K5" s="574">
        <v>1</v>
      </c>
      <c r="L5" s="575"/>
      <c r="M5" s="576"/>
      <c r="N5" s="577"/>
      <c r="O5" s="575"/>
      <c r="P5" s="578"/>
      <c r="Q5" s="579"/>
      <c r="R5" s="575"/>
      <c r="S5" s="576"/>
      <c r="T5" s="577"/>
      <c r="U5" s="621"/>
      <c r="V5" s="381"/>
      <c r="W5" s="382"/>
      <c r="X5" s="622"/>
      <c r="Y5" s="381"/>
      <c r="Z5" s="382"/>
      <c r="AA5" s="621"/>
      <c r="AB5" s="381"/>
      <c r="AC5" s="382"/>
      <c r="AD5" s="621"/>
      <c r="AE5" s="623"/>
      <c r="AF5" s="624"/>
      <c r="AG5" s="621"/>
      <c r="AH5" s="381"/>
      <c r="AI5" s="382"/>
      <c r="AJ5" s="621"/>
      <c r="AK5" s="381"/>
    </row>
    <row r="6" spans="1:37" ht="19.5">
      <c r="A6" s="600">
        <v>5</v>
      </c>
      <c r="B6" s="599">
        <v>1971</v>
      </c>
      <c r="C6" s="599">
        <v>1</v>
      </c>
      <c r="D6" s="604">
        <v>8</v>
      </c>
      <c r="E6" s="605">
        <v>1</v>
      </c>
      <c r="F6" s="580">
        <v>2</v>
      </c>
      <c r="G6" s="573">
        <v>9</v>
      </c>
      <c r="H6" s="574">
        <v>1</v>
      </c>
      <c r="I6" s="572">
        <v>3</v>
      </c>
      <c r="J6" s="573">
        <v>10</v>
      </c>
      <c r="K6" s="574">
        <v>1</v>
      </c>
      <c r="L6" s="575"/>
      <c r="M6" s="576"/>
      <c r="N6" s="577"/>
      <c r="O6" s="575"/>
      <c r="P6" s="578"/>
      <c r="Q6" s="579"/>
      <c r="R6" s="575"/>
      <c r="S6" s="576"/>
      <c r="T6" s="577"/>
      <c r="U6" s="621"/>
      <c r="V6" s="381"/>
      <c r="W6" s="382"/>
      <c r="X6" s="622"/>
      <c r="Y6" s="381"/>
      <c r="Z6" s="382"/>
      <c r="AA6" s="621"/>
      <c r="AB6" s="381"/>
      <c r="AC6" s="382"/>
      <c r="AD6" s="621"/>
      <c r="AE6" s="623"/>
      <c r="AF6" s="624"/>
      <c r="AG6" s="621"/>
      <c r="AH6" s="381"/>
      <c r="AI6" s="382"/>
      <c r="AK6" s="625"/>
    </row>
    <row r="7" spans="1:37" ht="19.5">
      <c r="A7" s="600">
        <v>6</v>
      </c>
      <c r="B7" s="599">
        <v>1972</v>
      </c>
      <c r="C7" s="599">
        <v>1</v>
      </c>
      <c r="D7" s="604">
        <v>11</v>
      </c>
      <c r="E7" s="605">
        <v>1</v>
      </c>
      <c r="F7" s="580">
        <v>2</v>
      </c>
      <c r="G7" s="573">
        <v>12</v>
      </c>
      <c r="H7" s="574">
        <v>1</v>
      </c>
      <c r="I7" s="572">
        <v>3</v>
      </c>
      <c r="J7" s="573">
        <v>13</v>
      </c>
      <c r="K7" s="574">
        <v>1</v>
      </c>
      <c r="L7" s="575"/>
      <c r="M7" s="576"/>
      <c r="N7" s="577"/>
      <c r="O7" s="575"/>
      <c r="P7" s="578"/>
      <c r="Q7" s="579"/>
      <c r="R7" s="575"/>
      <c r="S7" s="576"/>
      <c r="T7" s="577"/>
      <c r="U7" s="621"/>
      <c r="V7" s="381"/>
      <c r="W7" s="382"/>
      <c r="X7" s="622"/>
      <c r="Y7" s="381"/>
      <c r="Z7" s="382"/>
      <c r="AA7" s="621"/>
      <c r="AB7" s="381"/>
      <c r="AC7" s="382"/>
      <c r="AD7" s="621"/>
      <c r="AE7" s="623"/>
      <c r="AF7" s="624"/>
      <c r="AG7" s="621"/>
      <c r="AH7" s="381"/>
      <c r="AI7" s="382"/>
      <c r="AK7" s="625"/>
    </row>
    <row r="8" spans="1:37" ht="19.5">
      <c r="A8" s="600">
        <v>7</v>
      </c>
      <c r="B8" s="599">
        <v>1973</v>
      </c>
      <c r="C8" s="599">
        <v>1</v>
      </c>
      <c r="D8" s="604">
        <v>14</v>
      </c>
      <c r="E8" s="605">
        <v>1</v>
      </c>
      <c r="F8" s="575"/>
      <c r="G8" s="576"/>
      <c r="H8" s="581"/>
      <c r="I8" s="572">
        <v>3</v>
      </c>
      <c r="J8" s="573">
        <v>134</v>
      </c>
      <c r="K8" s="574">
        <v>1</v>
      </c>
      <c r="L8" s="575"/>
      <c r="M8" s="576"/>
      <c r="N8" s="577"/>
      <c r="O8" s="575"/>
      <c r="P8" s="578"/>
      <c r="Q8" s="579"/>
      <c r="R8" s="575"/>
      <c r="S8" s="576"/>
      <c r="T8" s="577"/>
      <c r="U8" s="621"/>
      <c r="V8" s="381"/>
      <c r="W8" s="382"/>
      <c r="X8" s="622"/>
      <c r="Y8" s="381"/>
      <c r="Z8" s="382"/>
      <c r="AA8" s="621"/>
      <c r="AB8" s="381"/>
      <c r="AC8" s="382"/>
      <c r="AD8" s="621"/>
      <c r="AE8" s="623"/>
      <c r="AF8" s="624"/>
      <c r="AG8" s="621"/>
      <c r="AH8" s="381"/>
      <c r="AI8" s="382"/>
      <c r="AK8" s="625"/>
    </row>
    <row r="9" spans="1:37">
      <c r="A9" s="600">
        <v>8</v>
      </c>
      <c r="B9" s="599">
        <v>1974</v>
      </c>
      <c r="C9" s="599">
        <v>1</v>
      </c>
      <c r="D9" s="604">
        <v>15</v>
      </c>
      <c r="E9" s="605">
        <v>1</v>
      </c>
      <c r="F9" s="580">
        <v>2</v>
      </c>
      <c r="G9" s="573">
        <v>62</v>
      </c>
      <c r="H9" s="574">
        <v>1</v>
      </c>
      <c r="I9" s="572">
        <v>3</v>
      </c>
      <c r="J9" s="583">
        <v>63</v>
      </c>
      <c r="K9" s="584">
        <v>1</v>
      </c>
      <c r="L9" s="585"/>
      <c r="M9" s="586"/>
      <c r="N9" s="587"/>
      <c r="O9" s="585"/>
      <c r="P9" s="578"/>
      <c r="Q9" s="587"/>
      <c r="R9" s="585"/>
      <c r="S9" s="586"/>
      <c r="T9" s="587"/>
      <c r="U9" s="349"/>
      <c r="V9" s="626"/>
      <c r="W9" s="368"/>
      <c r="X9" s="349"/>
      <c r="Y9" s="626"/>
      <c r="Z9" s="368"/>
      <c r="AA9" s="349"/>
      <c r="AB9" s="626"/>
      <c r="AC9" s="368"/>
      <c r="AD9" s="349"/>
      <c r="AE9" s="626"/>
      <c r="AF9" s="368"/>
      <c r="AG9" s="349"/>
      <c r="AH9" s="626"/>
      <c r="AI9" s="368"/>
      <c r="AJ9" s="349"/>
      <c r="AK9" s="626"/>
    </row>
    <row r="10" spans="1:37">
      <c r="A10" s="600">
        <v>9</v>
      </c>
      <c r="B10" s="599">
        <v>1975</v>
      </c>
      <c r="C10" s="606"/>
      <c r="D10" s="602"/>
      <c r="E10" s="603"/>
      <c r="F10" s="580">
        <v>2</v>
      </c>
      <c r="G10" s="573">
        <v>16</v>
      </c>
      <c r="H10" s="574">
        <v>1</v>
      </c>
      <c r="I10" s="572">
        <v>3</v>
      </c>
      <c r="J10" s="583">
        <v>17</v>
      </c>
      <c r="K10" s="584">
        <v>1</v>
      </c>
      <c r="L10" s="585"/>
      <c r="M10" s="586"/>
      <c r="N10" s="587"/>
      <c r="O10" s="585"/>
      <c r="P10" s="578"/>
      <c r="Q10" s="587"/>
      <c r="R10" s="585"/>
      <c r="S10" s="586"/>
      <c r="T10" s="587"/>
    </row>
    <row r="11" spans="1:37">
      <c r="A11" s="600">
        <v>10</v>
      </c>
      <c r="B11" s="599">
        <v>1976</v>
      </c>
      <c r="C11" s="599">
        <v>1</v>
      </c>
      <c r="D11" s="604">
        <v>18</v>
      </c>
      <c r="E11" s="605">
        <v>1</v>
      </c>
      <c r="F11" s="580">
        <v>2</v>
      </c>
      <c r="G11" s="573">
        <v>19</v>
      </c>
      <c r="H11" s="574">
        <v>1</v>
      </c>
      <c r="I11" s="572">
        <v>3</v>
      </c>
      <c r="J11" s="583">
        <v>20</v>
      </c>
      <c r="K11" s="584">
        <v>1</v>
      </c>
      <c r="L11" s="585"/>
      <c r="M11" s="586"/>
      <c r="N11" s="587"/>
      <c r="O11" s="585"/>
      <c r="P11" s="578"/>
      <c r="Q11" s="587"/>
      <c r="R11" s="585"/>
      <c r="S11" s="586"/>
      <c r="T11" s="587"/>
    </row>
    <row r="12" spans="1:37">
      <c r="A12" s="600">
        <v>11</v>
      </c>
      <c r="B12" s="599">
        <v>1977</v>
      </c>
      <c r="C12" s="607">
        <v>1</v>
      </c>
      <c r="D12" s="608">
        <v>21</v>
      </c>
      <c r="E12" s="609">
        <v>1</v>
      </c>
      <c r="F12" s="588">
        <v>2</v>
      </c>
      <c r="G12" s="583">
        <v>22</v>
      </c>
      <c r="H12" s="584">
        <v>1</v>
      </c>
      <c r="I12" s="572">
        <v>3</v>
      </c>
      <c r="J12" s="583">
        <v>23</v>
      </c>
      <c r="K12" s="584">
        <v>1</v>
      </c>
      <c r="L12" s="585"/>
      <c r="M12" s="586"/>
      <c r="N12" s="587"/>
      <c r="O12" s="585"/>
      <c r="P12" s="578"/>
      <c r="Q12" s="587"/>
      <c r="R12" s="585"/>
      <c r="S12" s="586"/>
      <c r="T12" s="587"/>
    </row>
    <row r="13" spans="1:37">
      <c r="A13" s="600">
        <v>12</v>
      </c>
      <c r="B13" s="599">
        <v>1978</v>
      </c>
      <c r="C13" s="607">
        <v>1</v>
      </c>
      <c r="D13" s="608">
        <v>24</v>
      </c>
      <c r="E13" s="609">
        <v>1</v>
      </c>
      <c r="F13" s="588">
        <v>2</v>
      </c>
      <c r="G13" s="583">
        <v>25</v>
      </c>
      <c r="H13" s="584">
        <v>1</v>
      </c>
      <c r="I13" s="572">
        <v>3</v>
      </c>
      <c r="J13" s="583">
        <v>26</v>
      </c>
      <c r="K13" s="584">
        <v>1</v>
      </c>
      <c r="L13" s="585"/>
      <c r="M13" s="586"/>
      <c r="N13" s="587"/>
      <c r="O13" s="585"/>
      <c r="P13" s="578"/>
      <c r="Q13" s="587"/>
      <c r="R13" s="585"/>
      <c r="S13" s="586"/>
      <c r="T13" s="587"/>
    </row>
    <row r="14" spans="1:37">
      <c r="A14" s="600">
        <v>13</v>
      </c>
      <c r="B14" s="599">
        <v>1979</v>
      </c>
      <c r="C14" s="610"/>
      <c r="D14" s="611"/>
      <c r="E14" s="612"/>
      <c r="F14" s="588">
        <v>2</v>
      </c>
      <c r="G14" s="583">
        <v>27</v>
      </c>
      <c r="H14" s="584">
        <v>1</v>
      </c>
      <c r="I14" s="572">
        <v>3</v>
      </c>
      <c r="J14" s="583">
        <v>28</v>
      </c>
      <c r="K14" s="584">
        <v>1</v>
      </c>
      <c r="L14" s="585"/>
      <c r="M14" s="586"/>
      <c r="N14" s="587"/>
      <c r="O14" s="585"/>
      <c r="P14" s="578"/>
      <c r="Q14" s="587"/>
      <c r="R14" s="585"/>
      <c r="S14" s="586"/>
      <c r="T14" s="587"/>
    </row>
    <row r="15" spans="1:37">
      <c r="A15" s="600">
        <v>14</v>
      </c>
      <c r="B15" s="599">
        <v>1980</v>
      </c>
      <c r="C15" s="607">
        <v>1</v>
      </c>
      <c r="D15" s="608">
        <v>29</v>
      </c>
      <c r="E15" s="609">
        <v>1</v>
      </c>
      <c r="F15" s="588">
        <v>2</v>
      </c>
      <c r="G15" s="583">
        <v>64</v>
      </c>
      <c r="H15" s="584">
        <v>1</v>
      </c>
      <c r="I15" s="572">
        <v>3</v>
      </c>
      <c r="J15" s="583">
        <v>30</v>
      </c>
      <c r="K15" s="584">
        <v>1</v>
      </c>
      <c r="L15" s="585"/>
      <c r="M15" s="586"/>
      <c r="N15" s="587"/>
      <c r="O15" s="585"/>
      <c r="P15" s="578"/>
      <c r="Q15" s="587"/>
      <c r="R15" s="585"/>
      <c r="S15" s="586"/>
      <c r="T15" s="587"/>
    </row>
    <row r="16" spans="1:37">
      <c r="A16" s="600">
        <v>15</v>
      </c>
      <c r="B16" s="599">
        <v>1981</v>
      </c>
      <c r="C16" s="607">
        <v>1</v>
      </c>
      <c r="D16" s="608">
        <v>31</v>
      </c>
      <c r="E16" s="609">
        <v>1</v>
      </c>
      <c r="F16" s="588">
        <v>2</v>
      </c>
      <c r="G16" s="583">
        <v>32</v>
      </c>
      <c r="H16" s="584">
        <v>1</v>
      </c>
      <c r="I16" s="572">
        <v>3</v>
      </c>
      <c r="J16" s="583">
        <v>33</v>
      </c>
      <c r="K16" s="584">
        <v>1</v>
      </c>
      <c r="L16" s="585"/>
      <c r="M16" s="586"/>
      <c r="N16" s="587"/>
      <c r="O16" s="585"/>
      <c r="P16" s="578"/>
      <c r="Q16" s="587"/>
      <c r="R16" s="585"/>
      <c r="S16" s="586"/>
      <c r="T16" s="587"/>
    </row>
    <row r="17" spans="1:20">
      <c r="A17" s="600">
        <v>16</v>
      </c>
      <c r="B17" s="599">
        <v>1982</v>
      </c>
      <c r="C17" s="607">
        <v>1</v>
      </c>
      <c r="D17" s="608">
        <v>34</v>
      </c>
      <c r="E17" s="609">
        <v>1</v>
      </c>
      <c r="F17" s="588">
        <v>2</v>
      </c>
      <c r="G17" s="583">
        <v>35</v>
      </c>
      <c r="H17" s="584">
        <v>1</v>
      </c>
      <c r="I17" s="572">
        <v>3</v>
      </c>
      <c r="J17" s="583">
        <v>36</v>
      </c>
      <c r="K17" s="584">
        <v>1</v>
      </c>
      <c r="L17" s="585"/>
      <c r="M17" s="586"/>
      <c r="N17" s="587"/>
      <c r="O17" s="585"/>
      <c r="P17" s="578"/>
      <c r="Q17" s="587"/>
      <c r="R17" s="585"/>
      <c r="S17" s="586"/>
      <c r="T17" s="587"/>
    </row>
    <row r="18" spans="1:20">
      <c r="A18" s="600">
        <v>17</v>
      </c>
      <c r="B18" s="599">
        <v>1983</v>
      </c>
      <c r="C18" s="607">
        <v>1</v>
      </c>
      <c r="D18" s="608">
        <v>37</v>
      </c>
      <c r="E18" s="609">
        <v>1</v>
      </c>
      <c r="F18" s="588">
        <v>2</v>
      </c>
      <c r="G18" s="583">
        <v>38</v>
      </c>
      <c r="H18" s="584">
        <v>1</v>
      </c>
      <c r="I18" s="572">
        <v>3</v>
      </c>
      <c r="J18" s="583">
        <v>39</v>
      </c>
      <c r="K18" s="584">
        <v>1</v>
      </c>
      <c r="L18" s="585"/>
      <c r="M18" s="586"/>
      <c r="N18" s="587"/>
      <c r="O18" s="585"/>
      <c r="P18" s="578"/>
      <c r="Q18" s="587"/>
      <c r="R18" s="585"/>
      <c r="S18" s="586"/>
      <c r="T18" s="587"/>
    </row>
    <row r="19" spans="1:20">
      <c r="A19" s="600">
        <v>18</v>
      </c>
      <c r="B19" s="599">
        <v>1984</v>
      </c>
      <c r="C19" s="607">
        <v>1</v>
      </c>
      <c r="D19" s="608">
        <v>40</v>
      </c>
      <c r="E19" s="609">
        <v>1</v>
      </c>
      <c r="F19" s="588">
        <v>2</v>
      </c>
      <c r="G19" s="583" t="s">
        <v>110</v>
      </c>
      <c r="H19" s="584">
        <v>2</v>
      </c>
      <c r="I19" s="572">
        <v>3</v>
      </c>
      <c r="J19" s="583">
        <v>42</v>
      </c>
      <c r="K19" s="584">
        <v>1</v>
      </c>
      <c r="L19" s="585"/>
      <c r="M19" s="586"/>
      <c r="N19" s="587"/>
      <c r="O19" s="585"/>
      <c r="P19" s="578"/>
      <c r="Q19" s="587"/>
      <c r="R19" s="585"/>
      <c r="S19" s="586"/>
      <c r="T19" s="587"/>
    </row>
    <row r="20" spans="1:20" ht="27" customHeight="1">
      <c r="A20" s="600">
        <v>19</v>
      </c>
      <c r="B20" s="599">
        <v>1985</v>
      </c>
      <c r="C20" s="607">
        <v>1</v>
      </c>
      <c r="D20" s="583" t="s">
        <v>111</v>
      </c>
      <c r="E20" s="609">
        <v>2</v>
      </c>
      <c r="F20" s="588">
        <v>2</v>
      </c>
      <c r="G20" s="583" t="s">
        <v>112</v>
      </c>
      <c r="H20" s="584">
        <v>2</v>
      </c>
      <c r="I20" s="572">
        <v>3</v>
      </c>
      <c r="J20" s="583">
        <v>45</v>
      </c>
      <c r="K20" s="584">
        <v>1</v>
      </c>
      <c r="L20" s="585"/>
      <c r="M20" s="586"/>
      <c r="N20" s="587"/>
      <c r="O20" s="585"/>
      <c r="P20" s="578"/>
      <c r="Q20" s="587"/>
      <c r="R20" s="585"/>
      <c r="S20" s="586"/>
      <c r="T20" s="587"/>
    </row>
    <row r="21" spans="1:20" ht="27.75" customHeight="1">
      <c r="A21" s="600">
        <v>20</v>
      </c>
      <c r="B21" s="599">
        <v>1986</v>
      </c>
      <c r="C21" s="607">
        <v>1</v>
      </c>
      <c r="D21" s="583" t="s">
        <v>113</v>
      </c>
      <c r="E21" s="609">
        <v>2</v>
      </c>
      <c r="F21" s="588">
        <v>2</v>
      </c>
      <c r="G21" s="583" t="s">
        <v>114</v>
      </c>
      <c r="H21" s="584">
        <v>2</v>
      </c>
      <c r="I21" s="572">
        <v>3</v>
      </c>
      <c r="J21" s="583" t="s">
        <v>115</v>
      </c>
      <c r="K21" s="584">
        <v>2</v>
      </c>
      <c r="L21" s="585"/>
      <c r="M21" s="586"/>
      <c r="N21" s="587"/>
      <c r="O21" s="585"/>
      <c r="P21" s="578"/>
      <c r="Q21" s="587"/>
      <c r="R21" s="585"/>
      <c r="S21" s="586"/>
      <c r="T21" s="587"/>
    </row>
    <row r="22" spans="1:20">
      <c r="A22" s="600">
        <v>21</v>
      </c>
      <c r="B22" s="599">
        <v>1987</v>
      </c>
      <c r="C22" s="607">
        <v>1</v>
      </c>
      <c r="D22" s="583">
        <v>49</v>
      </c>
      <c r="E22" s="609">
        <v>1</v>
      </c>
      <c r="F22" s="588">
        <v>2</v>
      </c>
      <c r="G22" s="583">
        <v>50</v>
      </c>
      <c r="H22" s="584">
        <v>1</v>
      </c>
      <c r="I22" s="572">
        <v>3</v>
      </c>
      <c r="J22" s="583">
        <v>51</v>
      </c>
      <c r="K22" s="584">
        <v>1</v>
      </c>
      <c r="L22" s="585"/>
      <c r="M22" s="586"/>
      <c r="N22" s="587"/>
      <c r="O22" s="585"/>
      <c r="P22" s="578"/>
      <c r="Q22" s="587"/>
      <c r="R22" s="585"/>
      <c r="S22" s="586"/>
      <c r="T22" s="587"/>
    </row>
    <row r="23" spans="1:20" ht="27">
      <c r="A23" s="600">
        <v>22</v>
      </c>
      <c r="B23" s="599">
        <v>1988</v>
      </c>
      <c r="C23" s="607">
        <v>1</v>
      </c>
      <c r="D23" s="583" t="s">
        <v>116</v>
      </c>
      <c r="E23" s="609">
        <v>2</v>
      </c>
      <c r="F23" s="588">
        <v>2</v>
      </c>
      <c r="G23" s="583" t="s">
        <v>117</v>
      </c>
      <c r="H23" s="584">
        <v>2</v>
      </c>
      <c r="I23" s="572">
        <v>3</v>
      </c>
      <c r="J23" s="583">
        <v>54</v>
      </c>
      <c r="K23" s="584">
        <v>1</v>
      </c>
      <c r="L23" s="585"/>
      <c r="M23" s="586"/>
      <c r="N23" s="587"/>
      <c r="O23" s="585"/>
      <c r="P23" s="578"/>
      <c r="Q23" s="587"/>
      <c r="R23" s="585"/>
      <c r="S23" s="586"/>
      <c r="T23" s="587"/>
    </row>
    <row r="24" spans="1:20">
      <c r="A24" s="600">
        <v>23</v>
      </c>
      <c r="B24" s="599">
        <v>1989</v>
      </c>
      <c r="C24" s="607">
        <v>1</v>
      </c>
      <c r="D24" s="608">
        <v>77</v>
      </c>
      <c r="E24" s="609">
        <v>1</v>
      </c>
      <c r="F24" s="588">
        <v>2</v>
      </c>
      <c r="G24" s="583">
        <v>78</v>
      </c>
      <c r="H24" s="584">
        <v>1</v>
      </c>
      <c r="I24" s="572">
        <v>3</v>
      </c>
      <c r="J24" s="583">
        <v>55</v>
      </c>
      <c r="K24" s="584">
        <v>1</v>
      </c>
      <c r="L24" s="585"/>
      <c r="M24" s="586"/>
      <c r="N24" s="587"/>
      <c r="O24" s="585"/>
      <c r="P24" s="578"/>
      <c r="Q24" s="587"/>
      <c r="R24" s="585"/>
      <c r="S24" s="586"/>
      <c r="T24" s="587"/>
    </row>
    <row r="25" spans="1:20">
      <c r="A25" s="600">
        <v>24</v>
      </c>
      <c r="B25" s="599">
        <v>1990</v>
      </c>
      <c r="C25" s="607">
        <v>1</v>
      </c>
      <c r="D25" s="608">
        <v>56</v>
      </c>
      <c r="E25" s="609">
        <v>1</v>
      </c>
      <c r="F25" s="588">
        <v>2</v>
      </c>
      <c r="G25" s="583">
        <v>57</v>
      </c>
      <c r="H25" s="584">
        <v>1</v>
      </c>
      <c r="I25" s="572">
        <v>3</v>
      </c>
      <c r="J25" s="583">
        <v>58</v>
      </c>
      <c r="K25" s="584">
        <v>1</v>
      </c>
      <c r="L25" s="585"/>
      <c r="M25" s="586"/>
      <c r="N25" s="587"/>
      <c r="O25" s="585"/>
      <c r="P25" s="578"/>
      <c r="Q25" s="587"/>
      <c r="R25" s="585"/>
      <c r="S25" s="586"/>
      <c r="T25" s="587"/>
    </row>
    <row r="26" spans="1:20">
      <c r="A26" s="600">
        <v>25</v>
      </c>
      <c r="B26" s="599">
        <v>1991</v>
      </c>
      <c r="C26" s="607">
        <v>1</v>
      </c>
      <c r="D26" s="608">
        <v>79</v>
      </c>
      <c r="E26" s="609">
        <v>1</v>
      </c>
      <c r="F26" s="588">
        <v>2</v>
      </c>
      <c r="G26" s="583">
        <v>80</v>
      </c>
      <c r="H26" s="584">
        <v>1</v>
      </c>
      <c r="I26" s="572">
        <v>3</v>
      </c>
      <c r="J26" s="583">
        <v>61</v>
      </c>
      <c r="K26" s="584">
        <v>1</v>
      </c>
      <c r="L26" s="585"/>
      <c r="M26" s="586"/>
      <c r="N26" s="587"/>
      <c r="O26" s="585"/>
      <c r="P26" s="578"/>
      <c r="Q26" s="587"/>
      <c r="R26" s="585"/>
      <c r="S26" s="586"/>
      <c r="T26" s="587"/>
    </row>
    <row r="27" spans="1:20">
      <c r="A27" s="600">
        <v>26</v>
      </c>
      <c r="B27" s="599">
        <v>1992</v>
      </c>
      <c r="C27" s="607">
        <v>1</v>
      </c>
      <c r="D27" s="608">
        <v>81</v>
      </c>
      <c r="E27" s="609">
        <v>1</v>
      </c>
      <c r="F27" s="588">
        <v>2</v>
      </c>
      <c r="G27" s="583">
        <v>59</v>
      </c>
      <c r="H27" s="584">
        <v>1</v>
      </c>
      <c r="I27" s="572">
        <v>3</v>
      </c>
      <c r="J27" s="583">
        <v>82</v>
      </c>
      <c r="K27" s="584">
        <v>1</v>
      </c>
      <c r="L27" s="585"/>
      <c r="M27" s="586"/>
      <c r="N27" s="587"/>
      <c r="O27" s="585"/>
      <c r="P27" s="578"/>
      <c r="Q27" s="587"/>
      <c r="R27" s="585"/>
      <c r="S27" s="586"/>
      <c r="T27" s="587"/>
    </row>
    <row r="28" spans="1:20">
      <c r="A28" s="600">
        <v>27</v>
      </c>
      <c r="B28" s="599">
        <v>1993</v>
      </c>
      <c r="C28" s="607">
        <v>1</v>
      </c>
      <c r="D28" s="608">
        <v>65</v>
      </c>
      <c r="E28" s="609">
        <v>1</v>
      </c>
      <c r="F28" s="588">
        <v>2</v>
      </c>
      <c r="G28" s="583">
        <v>83</v>
      </c>
      <c r="H28" s="584">
        <v>1</v>
      </c>
      <c r="I28" s="572">
        <v>3</v>
      </c>
      <c r="J28" s="583">
        <v>84</v>
      </c>
      <c r="K28" s="584">
        <v>1</v>
      </c>
      <c r="L28" s="585"/>
      <c r="M28" s="586"/>
      <c r="N28" s="587"/>
      <c r="O28" s="585"/>
      <c r="P28" s="578"/>
      <c r="Q28" s="587"/>
      <c r="R28" s="585"/>
      <c r="S28" s="586"/>
      <c r="T28" s="587"/>
    </row>
    <row r="29" spans="1:20">
      <c r="A29" s="600">
        <v>28</v>
      </c>
      <c r="B29" s="599">
        <v>1994</v>
      </c>
      <c r="C29" s="607">
        <v>1</v>
      </c>
      <c r="D29" s="608">
        <v>85</v>
      </c>
      <c r="E29" s="609">
        <v>1</v>
      </c>
      <c r="F29" s="588">
        <v>2</v>
      </c>
      <c r="G29" s="583">
        <v>86</v>
      </c>
      <c r="H29" s="584">
        <v>1</v>
      </c>
      <c r="I29" s="572">
        <v>3</v>
      </c>
      <c r="J29" s="583">
        <v>87</v>
      </c>
      <c r="K29" s="584">
        <v>1</v>
      </c>
      <c r="L29" s="585"/>
      <c r="M29" s="586"/>
      <c r="N29" s="587"/>
      <c r="O29" s="585"/>
      <c r="P29" s="578"/>
      <c r="Q29" s="587"/>
      <c r="R29" s="585"/>
      <c r="S29" s="586"/>
      <c r="T29" s="587"/>
    </row>
    <row r="30" spans="1:20">
      <c r="A30" s="600">
        <v>29</v>
      </c>
      <c r="B30" s="599">
        <v>1995</v>
      </c>
      <c r="C30" s="607">
        <v>1</v>
      </c>
      <c r="D30" s="608">
        <v>88</v>
      </c>
      <c r="E30" s="609">
        <v>1</v>
      </c>
      <c r="F30" s="588">
        <v>2</v>
      </c>
      <c r="G30" s="583">
        <v>89</v>
      </c>
      <c r="H30" s="584">
        <v>1</v>
      </c>
      <c r="I30" s="572">
        <v>3</v>
      </c>
      <c r="J30" s="583">
        <v>90</v>
      </c>
      <c r="K30" s="584">
        <v>1</v>
      </c>
      <c r="L30" s="585"/>
      <c r="M30" s="586"/>
      <c r="N30" s="587"/>
      <c r="O30" s="585"/>
      <c r="P30" s="578"/>
      <c r="Q30" s="587"/>
      <c r="R30" s="585"/>
      <c r="S30" s="586"/>
      <c r="T30" s="587"/>
    </row>
    <row r="31" spans="1:20">
      <c r="A31" s="600">
        <v>30</v>
      </c>
      <c r="B31" s="599">
        <v>1996</v>
      </c>
      <c r="C31" s="607">
        <v>1</v>
      </c>
      <c r="D31" s="608">
        <v>91</v>
      </c>
      <c r="E31" s="609">
        <v>1</v>
      </c>
      <c r="F31" s="588">
        <v>2</v>
      </c>
      <c r="G31" s="583">
        <v>92</v>
      </c>
      <c r="H31" s="584">
        <v>1</v>
      </c>
      <c r="I31" s="572">
        <v>3</v>
      </c>
      <c r="J31" s="583">
        <v>93</v>
      </c>
      <c r="K31" s="584">
        <v>1</v>
      </c>
      <c r="L31" s="585"/>
      <c r="M31" s="586"/>
      <c r="N31" s="587"/>
      <c r="O31" s="585"/>
      <c r="P31" s="578"/>
      <c r="Q31" s="587"/>
      <c r="R31" s="585"/>
      <c r="S31" s="586"/>
      <c r="T31" s="587"/>
    </row>
    <row r="32" spans="1:20">
      <c r="A32" s="600">
        <v>31</v>
      </c>
      <c r="B32" s="599">
        <v>1997</v>
      </c>
      <c r="C32" s="607">
        <v>1</v>
      </c>
      <c r="D32" s="608">
        <v>66</v>
      </c>
      <c r="E32" s="609">
        <v>1</v>
      </c>
      <c r="F32" s="588">
        <v>2</v>
      </c>
      <c r="G32" s="583">
        <v>67</v>
      </c>
      <c r="H32" s="584">
        <v>1</v>
      </c>
      <c r="I32" s="572">
        <v>3</v>
      </c>
      <c r="J32" s="583">
        <v>94</v>
      </c>
      <c r="K32" s="584">
        <v>1</v>
      </c>
      <c r="L32" s="585"/>
      <c r="M32" s="586"/>
      <c r="N32" s="587"/>
      <c r="O32" s="585"/>
      <c r="P32" s="578"/>
      <c r="Q32" s="587"/>
      <c r="R32" s="585"/>
      <c r="S32" s="586"/>
      <c r="T32" s="587"/>
    </row>
    <row r="33" spans="1:20">
      <c r="A33" s="600">
        <v>32</v>
      </c>
      <c r="B33" s="599">
        <v>1998</v>
      </c>
      <c r="C33" s="607">
        <v>1</v>
      </c>
      <c r="D33" s="608">
        <v>95</v>
      </c>
      <c r="E33" s="609">
        <v>1</v>
      </c>
      <c r="F33" s="588">
        <v>2</v>
      </c>
      <c r="G33" s="583">
        <v>68</v>
      </c>
      <c r="H33" s="584">
        <v>1</v>
      </c>
      <c r="I33" s="572">
        <v>3</v>
      </c>
      <c r="J33" s="583">
        <v>60</v>
      </c>
      <c r="K33" s="584">
        <v>1</v>
      </c>
      <c r="L33" s="585"/>
      <c r="M33" s="586"/>
      <c r="N33" s="587"/>
      <c r="O33" s="585"/>
      <c r="P33" s="578"/>
      <c r="Q33" s="587"/>
      <c r="R33" s="585"/>
      <c r="S33" s="586"/>
      <c r="T33" s="587"/>
    </row>
    <row r="34" spans="1:20">
      <c r="A34" s="600">
        <v>33</v>
      </c>
      <c r="B34" s="599">
        <v>1999</v>
      </c>
      <c r="C34" s="607">
        <v>1</v>
      </c>
      <c r="D34" s="608">
        <v>96</v>
      </c>
      <c r="E34" s="609">
        <v>1</v>
      </c>
      <c r="F34" s="588">
        <v>2</v>
      </c>
      <c r="G34" s="583">
        <v>97</v>
      </c>
      <c r="H34" s="584">
        <v>1</v>
      </c>
      <c r="I34" s="572">
        <v>3</v>
      </c>
      <c r="J34" s="583">
        <v>98</v>
      </c>
      <c r="K34" s="584">
        <v>1</v>
      </c>
      <c r="L34" s="585"/>
      <c r="M34" s="586"/>
      <c r="N34" s="587"/>
      <c r="O34" s="585"/>
      <c r="P34" s="578"/>
      <c r="Q34" s="587"/>
      <c r="R34" s="585"/>
      <c r="S34" s="586"/>
      <c r="T34" s="587"/>
    </row>
    <row r="35" spans="1:20">
      <c r="A35" s="600">
        <v>34</v>
      </c>
      <c r="B35" s="599">
        <v>2000</v>
      </c>
      <c r="C35" s="607">
        <v>1</v>
      </c>
      <c r="D35" s="608">
        <v>69</v>
      </c>
      <c r="E35" s="609">
        <v>1</v>
      </c>
      <c r="F35" s="588">
        <v>2</v>
      </c>
      <c r="G35" s="583">
        <v>99</v>
      </c>
      <c r="H35" s="584">
        <v>1</v>
      </c>
      <c r="I35" s="572">
        <v>3</v>
      </c>
      <c r="J35" s="583">
        <v>100</v>
      </c>
      <c r="K35" s="584">
        <v>1</v>
      </c>
      <c r="L35" s="585"/>
      <c r="M35" s="586"/>
      <c r="N35" s="587"/>
      <c r="O35" s="585"/>
      <c r="P35" s="578"/>
      <c r="Q35" s="587"/>
      <c r="R35" s="585"/>
      <c r="S35" s="586"/>
      <c r="T35" s="587"/>
    </row>
    <row r="36" spans="1:20">
      <c r="A36" s="600">
        <v>35</v>
      </c>
      <c r="B36" s="599">
        <v>2001</v>
      </c>
      <c r="C36" s="607">
        <v>1</v>
      </c>
      <c r="D36" s="608">
        <v>70</v>
      </c>
      <c r="E36" s="609">
        <v>1</v>
      </c>
      <c r="F36" s="588">
        <v>2</v>
      </c>
      <c r="G36" s="583">
        <v>101</v>
      </c>
      <c r="H36" s="584">
        <v>1</v>
      </c>
      <c r="I36" s="572">
        <v>3</v>
      </c>
      <c r="J36" s="583">
        <v>102</v>
      </c>
      <c r="K36" s="584">
        <v>1</v>
      </c>
      <c r="L36" s="585"/>
      <c r="M36" s="586"/>
      <c r="N36" s="587"/>
      <c r="O36" s="585"/>
      <c r="P36" s="578"/>
      <c r="Q36" s="587"/>
      <c r="R36" s="585"/>
      <c r="S36" s="586"/>
      <c r="T36" s="587"/>
    </row>
    <row r="37" spans="1:20">
      <c r="A37" s="600">
        <v>36</v>
      </c>
      <c r="B37" s="599">
        <v>2002</v>
      </c>
      <c r="C37" s="607">
        <v>1</v>
      </c>
      <c r="D37" s="608">
        <v>71</v>
      </c>
      <c r="E37" s="609">
        <v>1</v>
      </c>
      <c r="F37" s="588">
        <v>2</v>
      </c>
      <c r="G37" s="583">
        <v>72</v>
      </c>
      <c r="H37" s="584">
        <v>1</v>
      </c>
      <c r="I37" s="572">
        <v>3</v>
      </c>
      <c r="J37" s="583">
        <v>103</v>
      </c>
      <c r="K37" s="584">
        <v>1</v>
      </c>
      <c r="L37" s="585"/>
      <c r="M37" s="586"/>
      <c r="N37" s="587"/>
      <c r="O37" s="585"/>
      <c r="P37" s="578"/>
      <c r="Q37" s="587"/>
      <c r="R37" s="585"/>
      <c r="S37" s="586"/>
      <c r="T37" s="587"/>
    </row>
    <row r="38" spans="1:20">
      <c r="A38" s="600">
        <v>37</v>
      </c>
      <c r="B38" s="599">
        <v>2003</v>
      </c>
      <c r="C38" s="607">
        <v>1</v>
      </c>
      <c r="D38" s="608">
        <v>73</v>
      </c>
      <c r="E38" s="609">
        <v>1</v>
      </c>
      <c r="F38" s="572">
        <v>2</v>
      </c>
      <c r="G38" s="583">
        <v>74</v>
      </c>
      <c r="H38" s="584">
        <v>1</v>
      </c>
      <c r="I38" s="572">
        <v>3</v>
      </c>
      <c r="J38" s="583">
        <v>75</v>
      </c>
      <c r="K38" s="584">
        <v>1</v>
      </c>
      <c r="L38" s="585"/>
      <c r="M38" s="586"/>
      <c r="N38" s="587"/>
      <c r="O38" s="585"/>
      <c r="P38" s="578"/>
      <c r="Q38" s="587"/>
      <c r="R38" s="585"/>
      <c r="S38" s="586"/>
      <c r="T38" s="587"/>
    </row>
    <row r="39" spans="1:20">
      <c r="A39" s="600">
        <v>38</v>
      </c>
      <c r="B39" s="599">
        <v>2004</v>
      </c>
      <c r="C39" s="607">
        <v>1</v>
      </c>
      <c r="D39" s="608">
        <v>104</v>
      </c>
      <c r="E39" s="609">
        <v>1</v>
      </c>
      <c r="F39" s="572">
        <v>2</v>
      </c>
      <c r="G39" s="583">
        <v>105</v>
      </c>
      <c r="H39" s="584">
        <v>1</v>
      </c>
      <c r="I39" s="572">
        <v>3</v>
      </c>
      <c r="J39" s="583">
        <v>76</v>
      </c>
      <c r="K39" s="584">
        <v>1</v>
      </c>
      <c r="L39" s="585"/>
      <c r="M39" s="586"/>
      <c r="N39" s="587"/>
      <c r="O39" s="585"/>
      <c r="P39" s="578"/>
      <c r="Q39" s="587"/>
      <c r="R39" s="585"/>
      <c r="S39" s="586"/>
      <c r="T39" s="587"/>
    </row>
    <row r="40" spans="1:20">
      <c r="A40" s="600">
        <v>39</v>
      </c>
      <c r="B40" s="599">
        <v>2005</v>
      </c>
      <c r="C40" s="607">
        <v>1</v>
      </c>
      <c r="D40" s="608">
        <v>106</v>
      </c>
      <c r="E40" s="609">
        <v>1</v>
      </c>
      <c r="F40" s="588">
        <v>2</v>
      </c>
      <c r="G40" s="583">
        <v>107</v>
      </c>
      <c r="H40" s="584">
        <v>1</v>
      </c>
      <c r="I40" s="572">
        <v>3</v>
      </c>
      <c r="J40" s="583">
        <v>108</v>
      </c>
      <c r="K40" s="584">
        <v>1</v>
      </c>
      <c r="L40" s="585"/>
      <c r="M40" s="586"/>
      <c r="N40" s="587"/>
      <c r="O40" s="585"/>
      <c r="P40" s="578"/>
      <c r="Q40" s="587"/>
      <c r="R40" s="585"/>
      <c r="S40" s="586"/>
      <c r="T40" s="587"/>
    </row>
    <row r="41" spans="1:20">
      <c r="A41" s="600">
        <v>40</v>
      </c>
      <c r="B41" s="599">
        <v>2006</v>
      </c>
      <c r="C41" s="607">
        <v>1</v>
      </c>
      <c r="D41" s="608">
        <v>109</v>
      </c>
      <c r="E41" s="609">
        <v>1</v>
      </c>
      <c r="F41" s="588">
        <v>2</v>
      </c>
      <c r="G41" s="583">
        <v>110</v>
      </c>
      <c r="H41" s="584">
        <v>1</v>
      </c>
      <c r="I41" s="572">
        <v>3</v>
      </c>
      <c r="J41" s="583">
        <v>111</v>
      </c>
      <c r="K41" s="584">
        <v>1</v>
      </c>
      <c r="L41" s="585"/>
      <c r="M41" s="586"/>
      <c r="N41" s="587"/>
      <c r="O41" s="585"/>
      <c r="P41" s="578"/>
      <c r="Q41" s="587"/>
      <c r="R41" s="585"/>
      <c r="S41" s="586"/>
      <c r="T41" s="587"/>
    </row>
    <row r="42" spans="1:20">
      <c r="A42" s="600">
        <v>41</v>
      </c>
      <c r="B42" s="599">
        <v>2007</v>
      </c>
      <c r="C42" s="607">
        <v>1</v>
      </c>
      <c r="D42" s="608">
        <v>112</v>
      </c>
      <c r="E42" s="609">
        <v>1</v>
      </c>
      <c r="F42" s="588">
        <v>2</v>
      </c>
      <c r="G42" s="583">
        <v>113</v>
      </c>
      <c r="H42" s="584">
        <v>1</v>
      </c>
      <c r="I42" s="572">
        <v>3</v>
      </c>
      <c r="J42" s="583">
        <v>114</v>
      </c>
      <c r="K42" s="584">
        <v>1</v>
      </c>
      <c r="L42" s="585"/>
      <c r="M42" s="586"/>
      <c r="N42" s="587"/>
      <c r="O42" s="585"/>
      <c r="P42" s="578"/>
      <c r="Q42" s="587"/>
      <c r="R42" s="585"/>
      <c r="S42" s="586"/>
      <c r="T42" s="587"/>
    </row>
    <row r="43" spans="1:20" ht="36.75" customHeight="1">
      <c r="A43" s="600">
        <v>42</v>
      </c>
      <c r="B43" s="599">
        <v>2008</v>
      </c>
      <c r="C43" s="607">
        <v>1</v>
      </c>
      <c r="D43" s="591" t="s">
        <v>10</v>
      </c>
      <c r="E43" s="609">
        <v>2</v>
      </c>
      <c r="F43" s="588">
        <v>2</v>
      </c>
      <c r="G43" s="583">
        <v>117</v>
      </c>
      <c r="H43" s="584">
        <v>1</v>
      </c>
      <c r="I43" s="572">
        <v>3</v>
      </c>
      <c r="J43" s="583">
        <v>118</v>
      </c>
      <c r="K43" s="584">
        <v>1</v>
      </c>
      <c r="L43" s="585"/>
      <c r="M43" s="586"/>
      <c r="N43" s="587"/>
      <c r="O43" s="585"/>
      <c r="P43" s="578"/>
      <c r="Q43" s="587"/>
      <c r="R43" s="585"/>
      <c r="S43" s="586"/>
      <c r="T43" s="587"/>
    </row>
    <row r="44" spans="1:20">
      <c r="A44" s="600">
        <v>43</v>
      </c>
      <c r="B44" s="599">
        <v>2009</v>
      </c>
      <c r="C44" s="607">
        <v>1</v>
      </c>
      <c r="D44" s="608">
        <v>119</v>
      </c>
      <c r="E44" s="609">
        <v>1</v>
      </c>
      <c r="F44" s="588">
        <v>2</v>
      </c>
      <c r="G44" s="583">
        <v>120</v>
      </c>
      <c r="H44" s="584">
        <v>1</v>
      </c>
      <c r="I44" s="572">
        <v>3</v>
      </c>
      <c r="J44" s="583">
        <v>121</v>
      </c>
      <c r="K44" s="584">
        <v>1</v>
      </c>
      <c r="L44" s="585"/>
      <c r="M44" s="586"/>
      <c r="N44" s="587"/>
      <c r="O44" s="585"/>
      <c r="P44" s="578"/>
      <c r="Q44" s="587"/>
      <c r="R44" s="585"/>
      <c r="S44" s="586"/>
      <c r="T44" s="587"/>
    </row>
    <row r="45" spans="1:20">
      <c r="A45" s="600">
        <v>44</v>
      </c>
      <c r="B45" s="599">
        <v>2010</v>
      </c>
      <c r="C45" s="607">
        <v>1</v>
      </c>
      <c r="D45" s="608">
        <v>122</v>
      </c>
      <c r="E45" s="609">
        <v>1</v>
      </c>
      <c r="F45" s="588">
        <v>2</v>
      </c>
      <c r="G45" s="583">
        <v>123</v>
      </c>
      <c r="H45" s="584">
        <v>1</v>
      </c>
      <c r="I45" s="572">
        <v>3</v>
      </c>
      <c r="J45" s="583">
        <v>124</v>
      </c>
      <c r="K45" s="584">
        <v>1</v>
      </c>
      <c r="L45" s="588">
        <v>4</v>
      </c>
      <c r="M45" s="583">
        <v>125</v>
      </c>
      <c r="N45" s="589">
        <v>1</v>
      </c>
      <c r="O45" s="588">
        <v>5</v>
      </c>
      <c r="P45" s="590">
        <v>126</v>
      </c>
      <c r="Q45" s="589">
        <v>1</v>
      </c>
      <c r="R45" s="588">
        <v>6</v>
      </c>
      <c r="S45" s="583">
        <v>127</v>
      </c>
      <c r="T45" s="589">
        <v>1</v>
      </c>
    </row>
    <row r="46" spans="1:20">
      <c r="A46" s="600">
        <v>45</v>
      </c>
      <c r="B46" s="599">
        <v>2011</v>
      </c>
      <c r="C46" s="607">
        <v>1</v>
      </c>
      <c r="D46" s="608">
        <v>128</v>
      </c>
      <c r="E46" s="609">
        <v>1</v>
      </c>
      <c r="F46" s="588">
        <v>2</v>
      </c>
      <c r="G46" s="583">
        <v>129</v>
      </c>
      <c r="H46" s="584">
        <v>1</v>
      </c>
      <c r="I46" s="572">
        <v>3</v>
      </c>
      <c r="J46" s="583">
        <v>130</v>
      </c>
      <c r="K46" s="584">
        <v>1</v>
      </c>
      <c r="L46" s="588">
        <v>4</v>
      </c>
      <c r="M46" s="583">
        <v>131</v>
      </c>
      <c r="N46" s="589">
        <v>1</v>
      </c>
      <c r="O46" s="588">
        <v>5</v>
      </c>
      <c r="P46" s="590">
        <v>132</v>
      </c>
      <c r="Q46" s="589">
        <v>1</v>
      </c>
      <c r="R46" s="588">
        <v>6</v>
      </c>
      <c r="S46" s="583">
        <v>133</v>
      </c>
      <c r="T46" s="589">
        <v>1</v>
      </c>
    </row>
    <row r="47" spans="1:20" ht="30.75" customHeight="1">
      <c r="A47" s="600">
        <v>46</v>
      </c>
      <c r="B47" s="599">
        <v>2012</v>
      </c>
      <c r="C47" s="607">
        <v>1</v>
      </c>
      <c r="D47" s="591" t="s">
        <v>11</v>
      </c>
      <c r="E47" s="609">
        <v>2</v>
      </c>
      <c r="F47" s="588">
        <v>2</v>
      </c>
      <c r="G47" s="591" t="s">
        <v>12</v>
      </c>
      <c r="H47" s="584">
        <v>2</v>
      </c>
      <c r="I47" s="572">
        <v>3</v>
      </c>
      <c r="J47" s="591" t="s">
        <v>13</v>
      </c>
      <c r="K47" s="584">
        <v>2</v>
      </c>
      <c r="L47" s="588">
        <v>4</v>
      </c>
      <c r="M47" s="591" t="s">
        <v>14</v>
      </c>
      <c r="N47" s="589">
        <v>2</v>
      </c>
      <c r="O47" s="588">
        <v>5</v>
      </c>
      <c r="P47" s="592" t="s">
        <v>15</v>
      </c>
      <c r="Q47" s="589">
        <v>2</v>
      </c>
      <c r="R47" s="588">
        <v>6</v>
      </c>
      <c r="S47" s="591" t="s">
        <v>16</v>
      </c>
      <c r="T47" s="589">
        <v>2</v>
      </c>
    </row>
    <row r="48" spans="1:20" ht="26.25" customHeight="1">
      <c r="A48" s="600">
        <v>47</v>
      </c>
      <c r="B48" s="599">
        <v>2013</v>
      </c>
      <c r="C48" s="607">
        <v>1</v>
      </c>
      <c r="D48" s="608" t="s">
        <v>100</v>
      </c>
      <c r="E48" s="609">
        <v>3</v>
      </c>
      <c r="F48" s="607">
        <v>2</v>
      </c>
      <c r="G48" s="608" t="s">
        <v>101</v>
      </c>
      <c r="H48" s="609">
        <v>3</v>
      </c>
      <c r="I48" s="614">
        <v>3</v>
      </c>
      <c r="J48" s="608" t="s">
        <v>102</v>
      </c>
      <c r="K48" s="609">
        <v>3</v>
      </c>
      <c r="L48" s="607">
        <v>4</v>
      </c>
      <c r="M48" s="608" t="s">
        <v>103</v>
      </c>
      <c r="N48" s="589">
        <v>3</v>
      </c>
      <c r="O48" s="588">
        <v>5</v>
      </c>
      <c r="P48" s="590" t="s">
        <v>104</v>
      </c>
      <c r="Q48" s="589">
        <v>3</v>
      </c>
      <c r="R48" s="588">
        <v>6</v>
      </c>
      <c r="S48" s="583" t="s">
        <v>105</v>
      </c>
      <c r="T48" s="589">
        <v>3</v>
      </c>
    </row>
    <row r="49" spans="1:20" ht="49.5" customHeight="1">
      <c r="A49" s="600">
        <v>48</v>
      </c>
      <c r="B49" s="599">
        <v>2014</v>
      </c>
      <c r="C49" s="565" t="s">
        <v>251</v>
      </c>
      <c r="D49" s="583" t="s">
        <v>215</v>
      </c>
      <c r="E49" s="609">
        <v>5</v>
      </c>
      <c r="F49" s="565" t="s">
        <v>245</v>
      </c>
      <c r="G49" s="583" t="s">
        <v>216</v>
      </c>
      <c r="H49" s="584">
        <v>5</v>
      </c>
      <c r="I49" s="565" t="s">
        <v>246</v>
      </c>
      <c r="J49" s="583" t="s">
        <v>217</v>
      </c>
      <c r="K49" s="584">
        <v>5</v>
      </c>
      <c r="L49" s="585"/>
      <c r="M49" s="586"/>
      <c r="N49" s="587"/>
      <c r="O49" s="585"/>
      <c r="P49" s="578"/>
      <c r="Q49" s="587"/>
      <c r="R49" s="585"/>
      <c r="S49" s="586"/>
      <c r="T49" s="587"/>
    </row>
    <row r="50" spans="1:20" hidden="1">
      <c r="A50" s="600">
        <v>49</v>
      </c>
      <c r="B50" s="613"/>
      <c r="C50" s="607"/>
      <c r="D50" s="608"/>
      <c r="E50" s="609">
        <f>SUM(E3:E49)</f>
        <v>55</v>
      </c>
      <c r="F50" s="588"/>
      <c r="G50" s="583"/>
      <c r="H50" s="584"/>
      <c r="I50" s="572"/>
      <c r="J50" s="583"/>
      <c r="K50" s="584"/>
      <c r="L50" s="588"/>
      <c r="M50" s="583"/>
      <c r="N50" s="593"/>
      <c r="O50" s="588"/>
      <c r="P50" s="590"/>
      <c r="Q50" s="593"/>
      <c r="R50" s="588"/>
      <c r="S50" s="583"/>
      <c r="T50" s="593"/>
    </row>
    <row r="51" spans="1:20" hidden="1">
      <c r="A51" s="600">
        <v>50</v>
      </c>
      <c r="B51" s="613"/>
      <c r="C51" s="607"/>
      <c r="D51" s="608"/>
      <c r="E51" s="609"/>
      <c r="F51" s="588"/>
      <c r="G51" s="583"/>
      <c r="H51" s="584"/>
      <c r="I51" s="572"/>
      <c r="J51" s="583"/>
      <c r="K51" s="584"/>
      <c r="L51" s="588"/>
      <c r="M51" s="583"/>
      <c r="N51" s="593"/>
      <c r="O51" s="588"/>
      <c r="P51" s="590"/>
      <c r="Q51" s="593"/>
      <c r="R51" s="588"/>
      <c r="S51" s="583"/>
      <c r="T51" s="593"/>
    </row>
    <row r="52" spans="1:20" hidden="1">
      <c r="A52" s="600">
        <v>51</v>
      </c>
      <c r="B52" s="613"/>
      <c r="C52" s="607"/>
      <c r="D52" s="608"/>
      <c r="E52" s="609"/>
      <c r="F52" s="588"/>
      <c r="G52" s="583"/>
      <c r="H52" s="584"/>
      <c r="I52" s="572"/>
      <c r="J52" s="583"/>
      <c r="K52" s="584"/>
      <c r="L52" s="588"/>
      <c r="M52" s="583"/>
      <c r="N52" s="593"/>
      <c r="O52" s="588"/>
      <c r="P52" s="590"/>
      <c r="Q52" s="593"/>
      <c r="R52" s="588"/>
      <c r="S52" s="583"/>
      <c r="T52" s="593"/>
    </row>
    <row r="53" spans="1:20" hidden="1">
      <c r="A53" s="600">
        <v>52</v>
      </c>
      <c r="B53" s="613"/>
      <c r="C53" s="607"/>
      <c r="D53" s="608"/>
      <c r="E53" s="609"/>
      <c r="F53" s="588"/>
      <c r="G53" s="583"/>
      <c r="H53" s="584"/>
      <c r="I53" s="572"/>
      <c r="J53" s="583"/>
      <c r="K53" s="584"/>
      <c r="L53" s="588"/>
      <c r="M53" s="583"/>
      <c r="N53" s="593"/>
      <c r="O53" s="588"/>
      <c r="P53" s="590"/>
      <c r="Q53" s="593"/>
      <c r="R53" s="588"/>
      <c r="S53" s="583"/>
      <c r="T53" s="593"/>
    </row>
    <row r="54" spans="1:20" hidden="1">
      <c r="A54" s="600">
        <v>53</v>
      </c>
      <c r="B54" s="613"/>
      <c r="C54" s="607"/>
      <c r="D54" s="608"/>
      <c r="E54" s="609"/>
      <c r="F54" s="588"/>
      <c r="G54" s="583"/>
      <c r="H54" s="584"/>
      <c r="I54" s="572"/>
      <c r="J54" s="583"/>
      <c r="K54" s="584"/>
      <c r="L54" s="588"/>
      <c r="M54" s="583"/>
      <c r="N54" s="593"/>
      <c r="O54" s="588"/>
      <c r="P54" s="590"/>
      <c r="Q54" s="593"/>
      <c r="R54" s="588"/>
      <c r="S54" s="583"/>
      <c r="T54" s="593"/>
    </row>
    <row r="55" spans="1:20" hidden="1">
      <c r="A55" s="600">
        <v>54</v>
      </c>
      <c r="B55" s="613"/>
      <c r="C55" s="607"/>
      <c r="D55" s="608"/>
      <c r="E55" s="609"/>
      <c r="F55" s="588"/>
      <c r="G55" s="583"/>
      <c r="H55" s="584"/>
      <c r="I55" s="572"/>
      <c r="J55" s="583"/>
      <c r="K55" s="584"/>
      <c r="L55" s="588"/>
      <c r="M55" s="583"/>
      <c r="N55" s="593"/>
      <c r="O55" s="588"/>
      <c r="P55" s="590"/>
      <c r="Q55" s="593"/>
      <c r="R55" s="588"/>
      <c r="S55" s="583"/>
      <c r="T55" s="593"/>
    </row>
    <row r="56" spans="1:20" hidden="1">
      <c r="A56" s="600">
        <v>55</v>
      </c>
      <c r="B56" s="613"/>
      <c r="C56" s="607"/>
      <c r="D56" s="608"/>
      <c r="E56" s="609"/>
      <c r="F56" s="588"/>
      <c r="G56" s="583"/>
      <c r="H56" s="584"/>
      <c r="I56" s="572"/>
      <c r="J56" s="583"/>
      <c r="K56" s="584"/>
      <c r="L56" s="588"/>
      <c r="M56" s="583"/>
      <c r="N56" s="593"/>
      <c r="O56" s="588"/>
      <c r="P56" s="590"/>
      <c r="Q56" s="593"/>
      <c r="R56" s="588"/>
      <c r="S56" s="583"/>
      <c r="T56" s="593"/>
    </row>
    <row r="57" spans="1:20" hidden="1">
      <c r="A57" s="600">
        <v>56</v>
      </c>
      <c r="B57" s="613"/>
      <c r="C57" s="607"/>
      <c r="D57" s="608"/>
      <c r="E57" s="609"/>
      <c r="F57" s="588"/>
      <c r="G57" s="583"/>
      <c r="H57" s="584"/>
      <c r="I57" s="572"/>
      <c r="J57" s="583"/>
      <c r="K57" s="584"/>
      <c r="L57" s="588"/>
      <c r="M57" s="583"/>
      <c r="N57" s="593"/>
      <c r="O57" s="588"/>
      <c r="P57" s="590"/>
      <c r="Q57" s="593"/>
      <c r="R57" s="588"/>
      <c r="S57" s="583"/>
      <c r="T57" s="593"/>
    </row>
    <row r="58" spans="1:20" hidden="1">
      <c r="A58" s="600">
        <v>57</v>
      </c>
      <c r="B58" s="613"/>
      <c r="C58" s="607"/>
      <c r="D58" s="608"/>
      <c r="E58" s="609"/>
      <c r="F58" s="588"/>
      <c r="G58" s="583"/>
      <c r="H58" s="584"/>
      <c r="I58" s="572"/>
      <c r="J58" s="583"/>
      <c r="K58" s="584"/>
      <c r="L58" s="588"/>
      <c r="M58" s="583"/>
      <c r="N58" s="593"/>
      <c r="O58" s="588"/>
      <c r="P58" s="590"/>
      <c r="Q58" s="593"/>
      <c r="R58" s="588"/>
      <c r="S58" s="583"/>
      <c r="T58" s="593"/>
    </row>
    <row r="59" spans="1:20" hidden="1">
      <c r="A59" s="600">
        <v>58</v>
      </c>
      <c r="B59" s="613"/>
      <c r="C59" s="607"/>
      <c r="D59" s="608"/>
      <c r="E59" s="609"/>
      <c r="F59" s="588"/>
      <c r="G59" s="583"/>
      <c r="H59" s="584"/>
      <c r="I59" s="572"/>
      <c r="J59" s="583"/>
      <c r="K59" s="584"/>
      <c r="L59" s="588"/>
      <c r="M59" s="583"/>
      <c r="N59" s="593"/>
      <c r="O59" s="588"/>
      <c r="P59" s="590"/>
      <c r="Q59" s="593"/>
      <c r="R59" s="588"/>
      <c r="S59" s="583"/>
      <c r="T59" s="593"/>
    </row>
    <row r="60" spans="1:20" hidden="1">
      <c r="A60" s="600">
        <v>59</v>
      </c>
      <c r="B60" s="613"/>
      <c r="C60" s="607"/>
      <c r="D60" s="608"/>
      <c r="E60" s="609"/>
      <c r="F60" s="588"/>
      <c r="G60" s="583"/>
      <c r="H60" s="584"/>
      <c r="I60" s="572"/>
      <c r="J60" s="583"/>
      <c r="K60" s="584"/>
      <c r="L60" s="588"/>
      <c r="M60" s="583"/>
      <c r="N60" s="593"/>
      <c r="O60" s="588"/>
      <c r="P60" s="590"/>
      <c r="Q60" s="593"/>
      <c r="R60" s="588"/>
      <c r="S60" s="583"/>
      <c r="T60" s="593"/>
    </row>
    <row r="61" spans="1:20" hidden="1">
      <c r="A61" s="600">
        <v>60</v>
      </c>
      <c r="B61" s="613"/>
      <c r="C61" s="607"/>
      <c r="D61" s="608"/>
      <c r="E61" s="609"/>
      <c r="F61" s="588"/>
      <c r="G61" s="583"/>
      <c r="H61" s="584"/>
      <c r="I61" s="572"/>
      <c r="J61" s="583"/>
      <c r="K61" s="584"/>
      <c r="L61" s="588"/>
      <c r="M61" s="583"/>
      <c r="N61" s="593"/>
      <c r="O61" s="588"/>
      <c r="P61" s="590"/>
      <c r="Q61" s="593"/>
      <c r="R61" s="588"/>
      <c r="S61" s="583"/>
      <c r="T61" s="593"/>
    </row>
    <row r="62" spans="1:20" hidden="1">
      <c r="A62" s="600">
        <v>61</v>
      </c>
      <c r="B62" s="613"/>
      <c r="C62" s="607"/>
      <c r="D62" s="608"/>
      <c r="E62" s="609"/>
      <c r="F62" s="588"/>
      <c r="G62" s="583"/>
      <c r="H62" s="584"/>
      <c r="I62" s="572"/>
      <c r="J62" s="583"/>
      <c r="K62" s="584"/>
      <c r="L62" s="588"/>
      <c r="M62" s="583"/>
      <c r="N62" s="593"/>
      <c r="O62" s="588"/>
      <c r="P62" s="590"/>
      <c r="Q62" s="593"/>
      <c r="R62" s="588"/>
      <c r="S62" s="583"/>
      <c r="T62" s="593"/>
    </row>
    <row r="63" spans="1:20" hidden="1">
      <c r="A63" s="600">
        <v>62</v>
      </c>
      <c r="B63" s="613"/>
      <c r="C63" s="607"/>
      <c r="D63" s="608"/>
      <c r="E63" s="609"/>
      <c r="F63" s="588"/>
      <c r="G63" s="583"/>
      <c r="H63" s="584"/>
      <c r="I63" s="572"/>
      <c r="J63" s="583"/>
      <c r="K63" s="584"/>
      <c r="L63" s="588"/>
      <c r="M63" s="583"/>
      <c r="N63" s="593"/>
      <c r="O63" s="588"/>
      <c r="P63" s="590"/>
      <c r="Q63" s="593"/>
      <c r="R63" s="588"/>
      <c r="S63" s="583"/>
      <c r="T63" s="593"/>
    </row>
    <row r="64" spans="1:20" hidden="1">
      <c r="A64" s="600">
        <v>63</v>
      </c>
      <c r="B64" s="613"/>
      <c r="C64" s="607"/>
      <c r="D64" s="608"/>
      <c r="E64" s="609"/>
      <c r="F64" s="588"/>
      <c r="G64" s="583"/>
      <c r="H64" s="584"/>
      <c r="I64" s="572"/>
      <c r="J64" s="583"/>
      <c r="K64" s="584"/>
      <c r="L64" s="588"/>
      <c r="M64" s="583"/>
      <c r="N64" s="593"/>
      <c r="O64" s="588"/>
      <c r="P64" s="590"/>
      <c r="Q64" s="593"/>
      <c r="R64" s="588"/>
      <c r="S64" s="583"/>
      <c r="T64" s="593"/>
    </row>
    <row r="65" spans="1:20" hidden="1">
      <c r="A65" s="600">
        <v>64</v>
      </c>
      <c r="B65" s="613"/>
      <c r="C65" s="607"/>
      <c r="D65" s="608"/>
      <c r="E65" s="609"/>
      <c r="F65" s="588"/>
      <c r="G65" s="583"/>
      <c r="H65" s="584"/>
      <c r="I65" s="572"/>
      <c r="J65" s="583"/>
      <c r="K65" s="584"/>
      <c r="L65" s="588"/>
      <c r="M65" s="583"/>
      <c r="N65" s="593"/>
      <c r="O65" s="588"/>
      <c r="P65" s="590"/>
      <c r="Q65" s="593"/>
      <c r="R65" s="588"/>
      <c r="S65" s="583"/>
      <c r="T65" s="593"/>
    </row>
    <row r="66" spans="1:20" hidden="1">
      <c r="A66" s="600">
        <v>65</v>
      </c>
      <c r="B66" s="613"/>
      <c r="C66" s="607"/>
      <c r="D66" s="608"/>
      <c r="E66" s="609"/>
      <c r="F66" s="588"/>
      <c r="G66" s="583"/>
      <c r="H66" s="584"/>
      <c r="I66" s="572"/>
      <c r="J66" s="583"/>
      <c r="K66" s="584"/>
      <c r="L66" s="588"/>
      <c r="M66" s="583"/>
      <c r="N66" s="593"/>
      <c r="O66" s="588"/>
      <c r="P66" s="590"/>
      <c r="Q66" s="593"/>
      <c r="R66" s="588"/>
      <c r="S66" s="583"/>
      <c r="T66" s="593"/>
    </row>
    <row r="67" spans="1:20" hidden="1">
      <c r="A67" s="600">
        <v>66</v>
      </c>
      <c r="B67" s="613"/>
      <c r="C67" s="607"/>
      <c r="D67" s="608"/>
      <c r="E67" s="609"/>
      <c r="F67" s="588"/>
      <c r="G67" s="583"/>
      <c r="H67" s="584"/>
      <c r="I67" s="572"/>
      <c r="J67" s="583"/>
      <c r="K67" s="584"/>
      <c r="L67" s="588"/>
      <c r="M67" s="583"/>
      <c r="N67" s="593"/>
      <c r="O67" s="588"/>
      <c r="P67" s="590"/>
      <c r="Q67" s="593"/>
      <c r="R67" s="588"/>
      <c r="S67" s="583"/>
      <c r="T67" s="593"/>
    </row>
    <row r="68" spans="1:20" hidden="1">
      <c r="A68" s="600">
        <v>67</v>
      </c>
      <c r="B68" s="613"/>
      <c r="C68" s="607"/>
      <c r="D68" s="608"/>
      <c r="E68" s="609"/>
      <c r="F68" s="588"/>
      <c r="G68" s="583"/>
      <c r="H68" s="584"/>
      <c r="I68" s="572"/>
      <c r="J68" s="583"/>
      <c r="K68" s="584"/>
      <c r="L68" s="588"/>
      <c r="M68" s="583"/>
      <c r="N68" s="593"/>
      <c r="O68" s="588"/>
      <c r="P68" s="590"/>
      <c r="Q68" s="593"/>
      <c r="R68" s="588"/>
      <c r="S68" s="583"/>
      <c r="T68" s="593"/>
    </row>
    <row r="69" spans="1:20" hidden="1">
      <c r="A69" s="600">
        <v>68</v>
      </c>
      <c r="B69" s="613"/>
      <c r="C69" s="607"/>
      <c r="D69" s="608"/>
      <c r="E69" s="609"/>
      <c r="F69" s="588"/>
      <c r="G69" s="583"/>
      <c r="H69" s="584"/>
      <c r="I69" s="572"/>
      <c r="J69" s="583"/>
      <c r="K69" s="584"/>
      <c r="L69" s="588"/>
      <c r="M69" s="583"/>
      <c r="N69" s="593"/>
      <c r="O69" s="588"/>
      <c r="P69" s="590"/>
      <c r="Q69" s="593"/>
      <c r="R69" s="588"/>
      <c r="S69" s="583"/>
      <c r="T69" s="593"/>
    </row>
    <row r="70" spans="1:20" hidden="1">
      <c r="A70" s="600">
        <v>69</v>
      </c>
      <c r="B70" s="613"/>
      <c r="C70" s="607"/>
      <c r="D70" s="608"/>
      <c r="E70" s="609"/>
      <c r="F70" s="588"/>
      <c r="G70" s="583"/>
      <c r="H70" s="584"/>
      <c r="I70" s="572"/>
      <c r="J70" s="583"/>
      <c r="K70" s="584"/>
      <c r="L70" s="588"/>
      <c r="M70" s="583"/>
      <c r="N70" s="593"/>
      <c r="O70" s="588"/>
      <c r="P70" s="590"/>
      <c r="Q70" s="593"/>
      <c r="R70" s="588"/>
      <c r="S70" s="583"/>
      <c r="T70" s="593"/>
    </row>
    <row r="71" spans="1:20" hidden="1">
      <c r="A71" s="600">
        <v>70</v>
      </c>
      <c r="B71" s="613"/>
      <c r="C71" s="607"/>
      <c r="D71" s="608"/>
      <c r="E71" s="609"/>
      <c r="F71" s="588"/>
      <c r="G71" s="583"/>
      <c r="H71" s="584"/>
      <c r="I71" s="572"/>
      <c r="J71" s="583"/>
      <c r="K71" s="584"/>
      <c r="L71" s="588"/>
      <c r="M71" s="583"/>
      <c r="N71" s="593"/>
      <c r="O71" s="588"/>
      <c r="P71" s="590"/>
      <c r="Q71" s="593"/>
      <c r="R71" s="588"/>
      <c r="S71" s="583"/>
      <c r="T71" s="593"/>
    </row>
    <row r="72" spans="1:20" hidden="1">
      <c r="A72" s="600">
        <v>71</v>
      </c>
      <c r="B72" s="613"/>
      <c r="C72" s="607"/>
      <c r="D72" s="608"/>
      <c r="E72" s="609"/>
      <c r="F72" s="588"/>
      <c r="G72" s="583"/>
      <c r="H72" s="584"/>
      <c r="I72" s="572"/>
      <c r="J72" s="583"/>
      <c r="K72" s="584"/>
      <c r="L72" s="588"/>
      <c r="M72" s="583"/>
      <c r="N72" s="593"/>
      <c r="O72" s="588"/>
      <c r="P72" s="590"/>
      <c r="Q72" s="593"/>
      <c r="R72" s="588"/>
      <c r="S72" s="583"/>
      <c r="T72" s="593"/>
    </row>
    <row r="73" spans="1:20" hidden="1">
      <c r="A73" s="600">
        <v>72</v>
      </c>
      <c r="B73" s="613"/>
      <c r="C73" s="607"/>
      <c r="D73" s="608"/>
      <c r="E73" s="609"/>
      <c r="F73" s="588"/>
      <c r="G73" s="583"/>
      <c r="H73" s="584"/>
      <c r="I73" s="572"/>
      <c r="J73" s="583"/>
      <c r="K73" s="584"/>
      <c r="L73" s="588"/>
      <c r="M73" s="583"/>
      <c r="N73" s="593"/>
      <c r="O73" s="588"/>
      <c r="P73" s="590"/>
      <c r="Q73" s="593"/>
      <c r="R73" s="588"/>
      <c r="S73" s="583"/>
      <c r="T73" s="593"/>
    </row>
    <row r="74" spans="1:20" hidden="1">
      <c r="A74" s="600">
        <v>73</v>
      </c>
      <c r="B74" s="613"/>
      <c r="C74" s="607"/>
      <c r="D74" s="608"/>
      <c r="E74" s="609"/>
      <c r="F74" s="588"/>
      <c r="G74" s="583"/>
      <c r="H74" s="584"/>
      <c r="I74" s="572"/>
      <c r="J74" s="583"/>
      <c r="K74" s="584"/>
      <c r="L74" s="588"/>
      <c r="M74" s="583"/>
      <c r="N74" s="593"/>
      <c r="O74" s="588"/>
      <c r="P74" s="590"/>
      <c r="Q74" s="593"/>
      <c r="R74" s="588"/>
      <c r="S74" s="583"/>
      <c r="T74" s="593"/>
    </row>
    <row r="75" spans="1:20" hidden="1">
      <c r="A75" s="600">
        <v>74</v>
      </c>
      <c r="B75" s="613"/>
      <c r="C75" s="607"/>
      <c r="D75" s="608"/>
      <c r="E75" s="609"/>
      <c r="F75" s="588"/>
      <c r="G75" s="583"/>
      <c r="H75" s="584"/>
      <c r="I75" s="572"/>
      <c r="J75" s="583"/>
      <c r="K75" s="584"/>
      <c r="L75" s="588"/>
      <c r="M75" s="583"/>
      <c r="N75" s="593"/>
      <c r="O75" s="588"/>
      <c r="P75" s="590"/>
      <c r="Q75" s="593"/>
      <c r="R75" s="588"/>
      <c r="S75" s="583"/>
      <c r="T75" s="593"/>
    </row>
    <row r="76" spans="1:20" hidden="1">
      <c r="A76" s="600">
        <v>75</v>
      </c>
      <c r="B76" s="613"/>
      <c r="C76" s="607"/>
      <c r="D76" s="608"/>
      <c r="E76" s="609"/>
      <c r="F76" s="588"/>
      <c r="G76" s="583"/>
      <c r="H76" s="584"/>
      <c r="I76" s="572"/>
      <c r="J76" s="583"/>
      <c r="K76" s="584"/>
      <c r="L76" s="588"/>
      <c r="M76" s="583"/>
      <c r="N76" s="593"/>
      <c r="O76" s="588"/>
      <c r="P76" s="590"/>
      <c r="Q76" s="593"/>
      <c r="R76" s="588"/>
      <c r="S76" s="583"/>
      <c r="T76" s="593"/>
    </row>
    <row r="77" spans="1:20" hidden="1">
      <c r="A77" s="600">
        <v>76</v>
      </c>
      <c r="B77" s="613"/>
      <c r="C77" s="607"/>
      <c r="D77" s="608"/>
      <c r="E77" s="609"/>
      <c r="F77" s="588"/>
      <c r="G77" s="583"/>
      <c r="H77" s="584"/>
      <c r="I77" s="572"/>
      <c r="J77" s="583"/>
      <c r="K77" s="584"/>
      <c r="L77" s="588"/>
      <c r="M77" s="583"/>
      <c r="N77" s="593"/>
      <c r="O77" s="588"/>
      <c r="P77" s="590"/>
      <c r="Q77" s="593"/>
      <c r="R77" s="588"/>
      <c r="S77" s="583"/>
      <c r="T77" s="593"/>
    </row>
    <row r="78" spans="1:20" hidden="1">
      <c r="A78" s="600">
        <v>77</v>
      </c>
      <c r="B78" s="613"/>
      <c r="C78" s="607"/>
      <c r="D78" s="608"/>
      <c r="E78" s="609"/>
      <c r="F78" s="588"/>
      <c r="G78" s="583"/>
      <c r="H78" s="584"/>
      <c r="I78" s="572"/>
      <c r="J78" s="583"/>
      <c r="K78" s="584"/>
      <c r="L78" s="588"/>
      <c r="M78" s="583"/>
      <c r="N78" s="593"/>
      <c r="O78" s="588"/>
      <c r="P78" s="590"/>
      <c r="Q78" s="593"/>
      <c r="R78" s="588"/>
      <c r="S78" s="583"/>
      <c r="T78" s="593"/>
    </row>
    <row r="79" spans="1:20" hidden="1">
      <c r="A79" s="600">
        <v>78</v>
      </c>
      <c r="B79" s="613"/>
      <c r="C79" s="607"/>
      <c r="D79" s="608"/>
      <c r="E79" s="609"/>
      <c r="F79" s="588"/>
      <c r="G79" s="583"/>
      <c r="H79" s="584"/>
      <c r="I79" s="572"/>
      <c r="J79" s="583"/>
      <c r="K79" s="584"/>
      <c r="L79" s="588"/>
      <c r="M79" s="583"/>
      <c r="N79" s="593"/>
      <c r="O79" s="588"/>
      <c r="P79" s="590"/>
      <c r="Q79" s="593"/>
      <c r="R79" s="588"/>
      <c r="S79" s="583"/>
      <c r="T79" s="593"/>
    </row>
    <row r="80" spans="1:20" hidden="1">
      <c r="A80" s="600">
        <v>79</v>
      </c>
      <c r="B80" s="613"/>
      <c r="C80" s="607"/>
      <c r="D80" s="608"/>
      <c r="E80" s="609"/>
      <c r="F80" s="588"/>
      <c r="G80" s="583"/>
      <c r="H80" s="584"/>
      <c r="I80" s="572"/>
      <c r="J80" s="583"/>
      <c r="K80" s="584"/>
      <c r="L80" s="588"/>
      <c r="M80" s="583"/>
      <c r="N80" s="593"/>
      <c r="O80" s="588"/>
      <c r="P80" s="590"/>
      <c r="Q80" s="593"/>
      <c r="R80" s="588"/>
      <c r="S80" s="583"/>
      <c r="T80" s="593"/>
    </row>
    <row r="81" spans="1:20" hidden="1">
      <c r="A81" s="600">
        <v>80</v>
      </c>
      <c r="B81" s="613"/>
      <c r="C81" s="607"/>
      <c r="D81" s="608"/>
      <c r="E81" s="609"/>
      <c r="F81" s="588"/>
      <c r="G81" s="583"/>
      <c r="H81" s="584"/>
      <c r="I81" s="572"/>
      <c r="J81" s="583"/>
      <c r="K81" s="584"/>
      <c r="L81" s="588"/>
      <c r="M81" s="583"/>
      <c r="N81" s="593"/>
      <c r="O81" s="588"/>
      <c r="P81" s="590"/>
      <c r="Q81" s="593"/>
      <c r="R81" s="588"/>
      <c r="S81" s="583"/>
      <c r="T81" s="593"/>
    </row>
    <row r="82" spans="1:20" hidden="1">
      <c r="A82" s="600">
        <v>81</v>
      </c>
      <c r="B82" s="613"/>
      <c r="C82" s="607"/>
      <c r="D82" s="608"/>
      <c r="E82" s="609"/>
      <c r="F82" s="588"/>
      <c r="G82" s="583"/>
      <c r="H82" s="584"/>
      <c r="I82" s="572"/>
      <c r="J82" s="583"/>
      <c r="K82" s="584"/>
      <c r="L82" s="588"/>
      <c r="M82" s="583"/>
      <c r="N82" s="593"/>
      <c r="O82" s="588"/>
      <c r="P82" s="590"/>
      <c r="Q82" s="593"/>
      <c r="R82" s="588"/>
      <c r="S82" s="583"/>
      <c r="T82" s="593"/>
    </row>
    <row r="83" spans="1:20" hidden="1">
      <c r="A83" s="600">
        <v>82</v>
      </c>
      <c r="B83" s="613"/>
      <c r="C83" s="607"/>
      <c r="D83" s="608"/>
      <c r="E83" s="609"/>
      <c r="F83" s="588"/>
      <c r="G83" s="583"/>
      <c r="H83" s="584"/>
      <c r="I83" s="572"/>
      <c r="J83" s="583"/>
      <c r="K83" s="584"/>
      <c r="L83" s="588"/>
      <c r="M83" s="583"/>
      <c r="N83" s="593"/>
      <c r="O83" s="588"/>
      <c r="P83" s="590"/>
      <c r="Q83" s="593"/>
      <c r="R83" s="588"/>
      <c r="S83" s="583"/>
      <c r="T83" s="593"/>
    </row>
    <row r="84" spans="1:20" hidden="1">
      <c r="A84" s="600">
        <v>83</v>
      </c>
      <c r="B84" s="613"/>
      <c r="C84" s="607"/>
      <c r="D84" s="608"/>
      <c r="E84" s="609"/>
      <c r="F84" s="588"/>
      <c r="G84" s="583"/>
      <c r="H84" s="584"/>
      <c r="I84" s="572"/>
      <c r="J84" s="583"/>
      <c r="K84" s="584"/>
      <c r="L84" s="588"/>
      <c r="M84" s="583"/>
      <c r="N84" s="593"/>
      <c r="O84" s="588"/>
      <c r="P84" s="590"/>
      <c r="Q84" s="593"/>
      <c r="R84" s="588"/>
      <c r="S84" s="583"/>
      <c r="T84" s="593"/>
    </row>
    <row r="85" spans="1:20" hidden="1">
      <c r="A85" s="600">
        <v>84</v>
      </c>
      <c r="B85" s="613"/>
      <c r="C85" s="607"/>
      <c r="D85" s="608"/>
      <c r="E85" s="609"/>
      <c r="F85" s="588"/>
      <c r="G85" s="583"/>
      <c r="H85" s="584"/>
      <c r="I85" s="572"/>
      <c r="J85" s="583"/>
      <c r="K85" s="584"/>
      <c r="L85" s="588"/>
      <c r="M85" s="583"/>
      <c r="N85" s="593"/>
      <c r="O85" s="588"/>
      <c r="P85" s="590"/>
      <c r="Q85" s="593"/>
      <c r="R85" s="588"/>
      <c r="S85" s="583"/>
      <c r="T85" s="593"/>
    </row>
    <row r="86" spans="1:20" hidden="1">
      <c r="A86" s="600">
        <v>85</v>
      </c>
      <c r="B86" s="613"/>
      <c r="C86" s="607"/>
      <c r="D86" s="608"/>
      <c r="E86" s="609"/>
      <c r="F86" s="588"/>
      <c r="G86" s="583"/>
      <c r="H86" s="584"/>
      <c r="I86" s="572"/>
      <c r="J86" s="583"/>
      <c r="K86" s="584"/>
      <c r="L86" s="588"/>
      <c r="M86" s="583"/>
      <c r="N86" s="593"/>
      <c r="O86" s="588"/>
      <c r="P86" s="590"/>
      <c r="Q86" s="593"/>
      <c r="R86" s="588"/>
      <c r="S86" s="583"/>
      <c r="T86" s="593"/>
    </row>
    <row r="87" spans="1:20" hidden="1">
      <c r="A87" s="600">
        <v>86</v>
      </c>
      <c r="B87" s="613"/>
      <c r="C87" s="607"/>
      <c r="D87" s="608"/>
      <c r="E87" s="609"/>
      <c r="F87" s="588"/>
      <c r="G87" s="583"/>
      <c r="H87" s="584"/>
      <c r="I87" s="572"/>
      <c r="J87" s="583"/>
      <c r="K87" s="584"/>
      <c r="L87" s="588"/>
      <c r="M87" s="583"/>
      <c r="N87" s="593"/>
      <c r="O87" s="588"/>
      <c r="P87" s="590"/>
      <c r="Q87" s="593"/>
      <c r="R87" s="588"/>
      <c r="S87" s="583"/>
      <c r="T87" s="593"/>
    </row>
    <row r="88" spans="1:20" hidden="1">
      <c r="A88" s="600">
        <v>87</v>
      </c>
      <c r="B88" s="613"/>
      <c r="C88" s="607"/>
      <c r="D88" s="608"/>
      <c r="E88" s="609"/>
      <c r="F88" s="588"/>
      <c r="G88" s="583"/>
      <c r="H88" s="584"/>
      <c r="I88" s="572"/>
      <c r="J88" s="583"/>
      <c r="K88" s="584"/>
      <c r="L88" s="588"/>
      <c r="M88" s="583"/>
      <c r="N88" s="593"/>
      <c r="O88" s="588"/>
      <c r="P88" s="590"/>
      <c r="Q88" s="593"/>
      <c r="R88" s="588"/>
      <c r="S88" s="583"/>
      <c r="T88" s="593"/>
    </row>
    <row r="89" spans="1:20" hidden="1">
      <c r="A89" s="600">
        <v>88</v>
      </c>
      <c r="B89" s="613"/>
      <c r="C89" s="607"/>
      <c r="D89" s="608"/>
      <c r="E89" s="609"/>
      <c r="F89" s="588"/>
      <c r="G89" s="583"/>
      <c r="H89" s="584"/>
      <c r="I89" s="572"/>
      <c r="J89" s="583"/>
      <c r="K89" s="584"/>
      <c r="L89" s="588"/>
      <c r="M89" s="583"/>
      <c r="N89" s="593"/>
      <c r="O89" s="588"/>
      <c r="P89" s="590"/>
      <c r="Q89" s="593"/>
      <c r="R89" s="588"/>
      <c r="S89" s="583"/>
      <c r="T89" s="593"/>
    </row>
    <row r="90" spans="1:20" hidden="1">
      <c r="A90" s="600">
        <v>89</v>
      </c>
      <c r="B90" s="613"/>
      <c r="C90" s="607"/>
      <c r="D90" s="608"/>
      <c r="E90" s="609"/>
      <c r="F90" s="588"/>
      <c r="G90" s="583"/>
      <c r="H90" s="584"/>
      <c r="I90" s="572"/>
      <c r="J90" s="583"/>
      <c r="K90" s="584"/>
      <c r="L90" s="588"/>
      <c r="M90" s="583"/>
      <c r="N90" s="593"/>
      <c r="O90" s="588"/>
      <c r="P90" s="590"/>
      <c r="Q90" s="593"/>
      <c r="R90" s="588"/>
      <c r="S90" s="583"/>
      <c r="T90" s="593"/>
    </row>
    <row r="91" spans="1:20" hidden="1">
      <c r="A91" s="600">
        <v>90</v>
      </c>
      <c r="B91" s="613"/>
      <c r="C91" s="607"/>
      <c r="D91" s="608"/>
      <c r="E91" s="609"/>
      <c r="F91" s="588"/>
      <c r="G91" s="583"/>
      <c r="H91" s="584"/>
      <c r="I91" s="572"/>
      <c r="J91" s="583"/>
      <c r="K91" s="584"/>
      <c r="L91" s="588"/>
      <c r="M91" s="583"/>
      <c r="N91" s="593"/>
      <c r="O91" s="588"/>
      <c r="P91" s="590"/>
      <c r="Q91" s="593"/>
      <c r="R91" s="588"/>
      <c r="S91" s="583"/>
      <c r="T91" s="593"/>
    </row>
    <row r="92" spans="1:20" hidden="1">
      <c r="A92" s="600">
        <v>91</v>
      </c>
      <c r="B92" s="613"/>
      <c r="C92" s="607"/>
      <c r="D92" s="608"/>
      <c r="E92" s="609"/>
      <c r="F92" s="588"/>
      <c r="G92" s="583"/>
      <c r="H92" s="584"/>
      <c r="I92" s="572"/>
      <c r="J92" s="583"/>
      <c r="K92" s="584"/>
      <c r="L92" s="588"/>
      <c r="M92" s="583"/>
      <c r="N92" s="593"/>
      <c r="O92" s="588"/>
      <c r="P92" s="590"/>
      <c r="Q92" s="593"/>
      <c r="R92" s="588"/>
      <c r="S92" s="583"/>
      <c r="T92" s="593"/>
    </row>
    <row r="93" spans="1:20" hidden="1">
      <c r="A93" s="600">
        <v>92</v>
      </c>
      <c r="B93" s="613"/>
      <c r="C93" s="607"/>
      <c r="D93" s="608"/>
      <c r="E93" s="609"/>
      <c r="F93" s="588"/>
      <c r="G93" s="583"/>
      <c r="H93" s="584"/>
      <c r="I93" s="572"/>
      <c r="J93" s="583"/>
      <c r="K93" s="584"/>
      <c r="L93" s="588"/>
      <c r="M93" s="583"/>
      <c r="N93" s="593"/>
      <c r="O93" s="588"/>
      <c r="P93" s="590"/>
      <c r="Q93" s="593"/>
      <c r="R93" s="588"/>
      <c r="S93" s="583"/>
      <c r="T93" s="593"/>
    </row>
    <row r="94" spans="1:20" hidden="1">
      <c r="A94" s="600">
        <v>93</v>
      </c>
      <c r="B94" s="613"/>
      <c r="C94" s="607"/>
      <c r="D94" s="608"/>
      <c r="E94" s="609"/>
      <c r="F94" s="588"/>
      <c r="G94" s="583"/>
      <c r="H94" s="584"/>
      <c r="I94" s="572"/>
      <c r="J94" s="583"/>
      <c r="K94" s="584"/>
      <c r="L94" s="588"/>
      <c r="M94" s="583"/>
      <c r="N94" s="593"/>
      <c r="O94" s="588"/>
      <c r="P94" s="590"/>
      <c r="Q94" s="593"/>
      <c r="R94" s="588"/>
      <c r="S94" s="583"/>
      <c r="T94" s="593"/>
    </row>
    <row r="95" spans="1:20" hidden="1">
      <c r="A95" s="600">
        <v>94</v>
      </c>
      <c r="B95" s="613"/>
      <c r="C95" s="607"/>
      <c r="D95" s="608"/>
      <c r="E95" s="609"/>
      <c r="F95" s="588"/>
      <c r="G95" s="583"/>
      <c r="H95" s="584"/>
      <c r="I95" s="572"/>
      <c r="J95" s="583"/>
      <c r="K95" s="584"/>
      <c r="L95" s="588"/>
      <c r="M95" s="583"/>
      <c r="N95" s="593"/>
      <c r="O95" s="588"/>
      <c r="P95" s="590"/>
      <c r="Q95" s="593"/>
      <c r="R95" s="588"/>
      <c r="S95" s="583"/>
      <c r="T95" s="593"/>
    </row>
    <row r="96" spans="1:20" hidden="1">
      <c r="A96" s="600">
        <v>95</v>
      </c>
      <c r="B96" s="613"/>
      <c r="C96" s="607"/>
      <c r="D96" s="608"/>
      <c r="E96" s="609"/>
      <c r="F96" s="588"/>
      <c r="G96" s="583"/>
      <c r="H96" s="584"/>
      <c r="I96" s="572"/>
      <c r="J96" s="583"/>
      <c r="K96" s="584"/>
      <c r="L96" s="588"/>
      <c r="M96" s="583"/>
      <c r="N96" s="593"/>
      <c r="O96" s="588"/>
      <c r="P96" s="590"/>
      <c r="Q96" s="593"/>
      <c r="R96" s="588"/>
      <c r="S96" s="583"/>
      <c r="T96" s="593"/>
    </row>
    <row r="97" spans="1:20" hidden="1">
      <c r="A97" s="600">
        <v>96</v>
      </c>
      <c r="B97" s="613"/>
      <c r="C97" s="607"/>
      <c r="D97" s="608"/>
      <c r="E97" s="609"/>
      <c r="F97" s="588"/>
      <c r="G97" s="583"/>
      <c r="H97" s="584"/>
      <c r="I97" s="572"/>
      <c r="J97" s="583"/>
      <c r="K97" s="584"/>
      <c r="L97" s="588"/>
      <c r="M97" s="583"/>
      <c r="N97" s="593"/>
      <c r="O97" s="588"/>
      <c r="P97" s="590"/>
      <c r="Q97" s="593"/>
      <c r="R97" s="588"/>
      <c r="S97" s="583"/>
      <c r="T97" s="593"/>
    </row>
    <row r="98" spans="1:20" hidden="1">
      <c r="A98" s="600">
        <v>97</v>
      </c>
      <c r="B98" s="613"/>
      <c r="C98" s="607"/>
      <c r="D98" s="608"/>
      <c r="E98" s="609"/>
      <c r="F98" s="588"/>
      <c r="G98" s="583"/>
      <c r="H98" s="584"/>
      <c r="I98" s="572"/>
      <c r="J98" s="583"/>
      <c r="K98" s="584"/>
      <c r="L98" s="588"/>
      <c r="M98" s="583"/>
      <c r="N98" s="593"/>
      <c r="O98" s="588"/>
      <c r="P98" s="590"/>
      <c r="Q98" s="593"/>
      <c r="R98" s="588"/>
      <c r="S98" s="583"/>
      <c r="T98" s="593"/>
    </row>
    <row r="99" spans="1:20" hidden="1">
      <c r="A99" s="600">
        <v>98</v>
      </c>
      <c r="B99" s="613"/>
      <c r="C99" s="607"/>
      <c r="D99" s="608"/>
      <c r="E99" s="609"/>
      <c r="F99" s="588"/>
      <c r="G99" s="583"/>
      <c r="H99" s="584"/>
      <c r="I99" s="572"/>
      <c r="J99" s="583"/>
      <c r="K99" s="584"/>
      <c r="L99" s="588"/>
      <c r="M99" s="583"/>
      <c r="N99" s="593"/>
      <c r="O99" s="588"/>
      <c r="P99" s="590"/>
      <c r="Q99" s="593"/>
      <c r="R99" s="588"/>
      <c r="S99" s="583"/>
      <c r="T99" s="593"/>
    </row>
    <row r="100" spans="1:20" hidden="1">
      <c r="A100" s="600">
        <v>99</v>
      </c>
      <c r="B100" s="613"/>
      <c r="C100" s="607"/>
      <c r="D100" s="608"/>
      <c r="E100" s="609"/>
      <c r="F100" s="588"/>
      <c r="G100" s="583"/>
      <c r="H100" s="584"/>
      <c r="I100" s="572"/>
      <c r="J100" s="583"/>
      <c r="K100" s="584"/>
      <c r="L100" s="588"/>
      <c r="M100" s="583"/>
      <c r="N100" s="593"/>
      <c r="O100" s="588"/>
      <c r="P100" s="590"/>
      <c r="Q100" s="593"/>
      <c r="R100" s="588"/>
      <c r="S100" s="583"/>
      <c r="T100" s="593"/>
    </row>
    <row r="101" spans="1:20" hidden="1">
      <c r="A101" s="600">
        <v>100</v>
      </c>
      <c r="B101" s="613"/>
      <c r="C101" s="607"/>
      <c r="D101" s="608"/>
      <c r="E101" s="609"/>
      <c r="F101" s="588"/>
      <c r="G101" s="583"/>
      <c r="H101" s="584"/>
      <c r="I101" s="572"/>
      <c r="J101" s="583"/>
      <c r="K101" s="584"/>
      <c r="L101" s="588"/>
      <c r="M101" s="583"/>
      <c r="N101" s="593"/>
      <c r="O101" s="588"/>
      <c r="P101" s="590"/>
      <c r="Q101" s="593"/>
      <c r="R101" s="588"/>
      <c r="S101" s="583"/>
      <c r="T101" s="593"/>
    </row>
    <row r="102" spans="1:20" hidden="1">
      <c r="A102" s="600">
        <v>101</v>
      </c>
      <c r="B102" s="613"/>
      <c r="C102" s="607"/>
      <c r="D102" s="608"/>
      <c r="E102" s="609"/>
      <c r="F102" s="588"/>
      <c r="G102" s="583"/>
      <c r="H102" s="584"/>
      <c r="I102" s="572"/>
      <c r="J102" s="583"/>
      <c r="K102" s="584"/>
      <c r="L102" s="588"/>
      <c r="M102" s="583"/>
      <c r="N102" s="593"/>
      <c r="O102" s="588"/>
      <c r="P102" s="590"/>
      <c r="Q102" s="593"/>
      <c r="R102" s="588"/>
      <c r="S102" s="583"/>
      <c r="T102" s="593"/>
    </row>
    <row r="103" spans="1:20" hidden="1">
      <c r="A103" s="600">
        <v>102</v>
      </c>
      <c r="B103" s="613"/>
      <c r="C103" s="607"/>
      <c r="D103" s="608"/>
      <c r="E103" s="609"/>
      <c r="F103" s="588"/>
      <c r="G103" s="583"/>
      <c r="H103" s="584"/>
      <c r="I103" s="572"/>
      <c r="J103" s="583"/>
      <c r="K103" s="584"/>
      <c r="L103" s="588"/>
      <c r="M103" s="583"/>
      <c r="N103" s="593"/>
      <c r="O103" s="588"/>
      <c r="P103" s="590"/>
      <c r="Q103" s="593"/>
      <c r="R103" s="588"/>
      <c r="S103" s="583"/>
      <c r="T103" s="593"/>
    </row>
    <row r="104" spans="1:20" hidden="1">
      <c r="A104" s="600">
        <v>103</v>
      </c>
      <c r="B104" s="613"/>
      <c r="C104" s="607"/>
      <c r="D104" s="608"/>
      <c r="E104" s="609"/>
      <c r="F104" s="588"/>
      <c r="G104" s="583"/>
      <c r="H104" s="584"/>
      <c r="I104" s="572"/>
      <c r="J104" s="583"/>
      <c r="K104" s="584"/>
      <c r="L104" s="588"/>
      <c r="M104" s="583"/>
      <c r="N104" s="593"/>
      <c r="O104" s="588"/>
      <c r="P104" s="590"/>
      <c r="Q104" s="593"/>
      <c r="R104" s="588"/>
      <c r="S104" s="583"/>
      <c r="T104" s="593"/>
    </row>
    <row r="105" spans="1:20" hidden="1">
      <c r="A105" s="600">
        <v>104</v>
      </c>
      <c r="B105" s="613"/>
      <c r="C105" s="607"/>
      <c r="D105" s="608"/>
      <c r="E105" s="609"/>
      <c r="F105" s="588"/>
      <c r="G105" s="583"/>
      <c r="H105" s="584"/>
      <c r="I105" s="572"/>
      <c r="J105" s="583"/>
      <c r="K105" s="584"/>
      <c r="L105" s="588"/>
      <c r="M105" s="583"/>
      <c r="N105" s="593"/>
      <c r="O105" s="588"/>
      <c r="P105" s="590"/>
      <c r="Q105" s="593"/>
      <c r="R105" s="588"/>
      <c r="S105" s="583"/>
      <c r="T105" s="593"/>
    </row>
    <row r="106" spans="1:20" hidden="1">
      <c r="A106" s="600">
        <v>105</v>
      </c>
      <c r="B106" s="613"/>
      <c r="C106" s="607"/>
      <c r="D106" s="608"/>
      <c r="E106" s="609"/>
      <c r="F106" s="588"/>
      <c r="G106" s="583"/>
      <c r="H106" s="584"/>
      <c r="I106" s="572"/>
      <c r="J106" s="583"/>
      <c r="K106" s="584"/>
      <c r="L106" s="588"/>
      <c r="M106" s="583"/>
      <c r="N106" s="593"/>
      <c r="O106" s="588"/>
      <c r="P106" s="590"/>
      <c r="Q106" s="593"/>
      <c r="R106" s="588"/>
      <c r="S106" s="583"/>
      <c r="T106" s="593"/>
    </row>
    <row r="107" spans="1:20" hidden="1">
      <c r="A107" s="600">
        <v>106</v>
      </c>
      <c r="B107" s="613"/>
      <c r="C107" s="607"/>
      <c r="D107" s="608"/>
      <c r="E107" s="609"/>
      <c r="F107" s="588"/>
      <c r="G107" s="583"/>
      <c r="H107" s="584"/>
      <c r="I107" s="572"/>
      <c r="J107" s="583"/>
      <c r="K107" s="584"/>
      <c r="L107" s="588"/>
      <c r="M107" s="583"/>
      <c r="N107" s="593"/>
      <c r="O107" s="588"/>
      <c r="P107" s="590"/>
      <c r="Q107" s="593"/>
      <c r="R107" s="588"/>
      <c r="S107" s="583"/>
      <c r="T107" s="593"/>
    </row>
    <row r="108" spans="1:20" hidden="1">
      <c r="A108" s="600">
        <v>107</v>
      </c>
      <c r="B108" s="613"/>
      <c r="C108" s="607"/>
      <c r="D108" s="608"/>
      <c r="E108" s="609"/>
      <c r="F108" s="588"/>
      <c r="G108" s="583"/>
      <c r="H108" s="584"/>
      <c r="I108" s="572"/>
      <c r="J108" s="583"/>
      <c r="K108" s="584"/>
      <c r="L108" s="588"/>
      <c r="M108" s="583"/>
      <c r="N108" s="593"/>
      <c r="O108" s="588"/>
      <c r="P108" s="590"/>
      <c r="Q108" s="593"/>
      <c r="R108" s="588"/>
      <c r="S108" s="583"/>
      <c r="T108" s="593"/>
    </row>
    <row r="109" spans="1:20" hidden="1">
      <c r="A109" s="600">
        <v>108</v>
      </c>
      <c r="B109" s="613"/>
      <c r="C109" s="607"/>
      <c r="D109" s="608"/>
      <c r="E109" s="609"/>
      <c r="F109" s="588"/>
      <c r="G109" s="583"/>
      <c r="H109" s="584"/>
      <c r="I109" s="572"/>
      <c r="J109" s="583"/>
      <c r="K109" s="584"/>
      <c r="L109" s="588"/>
      <c r="M109" s="583"/>
      <c r="N109" s="593"/>
      <c r="O109" s="588"/>
      <c r="P109" s="590"/>
      <c r="Q109" s="593"/>
      <c r="R109" s="588"/>
      <c r="S109" s="583"/>
      <c r="T109" s="593"/>
    </row>
    <row r="110" spans="1:20" hidden="1">
      <c r="A110" s="600">
        <v>109</v>
      </c>
      <c r="B110" s="613"/>
      <c r="C110" s="607"/>
      <c r="D110" s="608"/>
      <c r="E110" s="609"/>
      <c r="F110" s="588"/>
      <c r="G110" s="583"/>
      <c r="H110" s="584"/>
      <c r="I110" s="572"/>
      <c r="J110" s="583"/>
      <c r="K110" s="584"/>
      <c r="L110" s="588"/>
      <c r="M110" s="583"/>
      <c r="N110" s="593"/>
      <c r="O110" s="588"/>
      <c r="P110" s="590"/>
      <c r="Q110" s="593"/>
      <c r="R110" s="588"/>
      <c r="S110" s="583"/>
      <c r="T110" s="593"/>
    </row>
    <row r="111" spans="1:20" hidden="1">
      <c r="A111" s="600">
        <v>110</v>
      </c>
      <c r="B111" s="613"/>
      <c r="C111" s="607"/>
      <c r="D111" s="608"/>
      <c r="E111" s="609"/>
      <c r="F111" s="588"/>
      <c r="G111" s="583"/>
      <c r="H111" s="584"/>
      <c r="I111" s="572"/>
      <c r="J111" s="583"/>
      <c r="K111" s="584"/>
      <c r="L111" s="588"/>
      <c r="M111" s="583"/>
      <c r="N111" s="593"/>
      <c r="O111" s="588"/>
      <c r="P111" s="590"/>
      <c r="Q111" s="593"/>
      <c r="R111" s="588"/>
      <c r="S111" s="583"/>
      <c r="T111" s="593"/>
    </row>
    <row r="112" spans="1:20" hidden="1">
      <c r="A112" s="600">
        <v>111</v>
      </c>
      <c r="B112" s="613"/>
      <c r="C112" s="607"/>
      <c r="D112" s="608"/>
      <c r="E112" s="609"/>
      <c r="F112" s="588"/>
      <c r="G112" s="583"/>
      <c r="H112" s="584"/>
      <c r="I112" s="572"/>
      <c r="J112" s="583"/>
      <c r="K112" s="584"/>
      <c r="L112" s="588"/>
      <c r="M112" s="583"/>
      <c r="N112" s="593"/>
      <c r="O112" s="588"/>
      <c r="P112" s="590"/>
      <c r="Q112" s="593"/>
      <c r="R112" s="588"/>
      <c r="S112" s="583"/>
      <c r="T112" s="593"/>
    </row>
    <row r="113" spans="1:20" hidden="1">
      <c r="A113" s="600">
        <v>112</v>
      </c>
      <c r="B113" s="613"/>
      <c r="C113" s="607"/>
      <c r="D113" s="608"/>
      <c r="E113" s="609"/>
      <c r="F113" s="588"/>
      <c r="G113" s="583"/>
      <c r="H113" s="584"/>
      <c r="I113" s="572"/>
      <c r="J113" s="583"/>
      <c r="K113" s="584"/>
      <c r="L113" s="588"/>
      <c r="M113" s="583"/>
      <c r="N113" s="593"/>
      <c r="O113" s="588"/>
      <c r="P113" s="590"/>
      <c r="Q113" s="593"/>
      <c r="R113" s="588"/>
      <c r="S113" s="583"/>
      <c r="T113" s="593"/>
    </row>
    <row r="114" spans="1:20" hidden="1">
      <c r="A114" s="600">
        <v>113</v>
      </c>
      <c r="B114" s="613"/>
      <c r="C114" s="607"/>
      <c r="D114" s="608"/>
      <c r="E114" s="609"/>
      <c r="F114" s="588"/>
      <c r="G114" s="583"/>
      <c r="H114" s="584"/>
      <c r="I114" s="572"/>
      <c r="J114" s="583"/>
      <c r="K114" s="584"/>
      <c r="L114" s="588"/>
      <c r="M114" s="583"/>
      <c r="N114" s="593"/>
      <c r="O114" s="588"/>
      <c r="P114" s="590"/>
      <c r="Q114" s="593"/>
      <c r="R114" s="588"/>
      <c r="S114" s="583"/>
      <c r="T114" s="593"/>
    </row>
    <row r="115" spans="1:20" hidden="1">
      <c r="A115" s="600">
        <v>114</v>
      </c>
      <c r="B115" s="613"/>
      <c r="C115" s="607"/>
      <c r="D115" s="608"/>
      <c r="E115" s="609"/>
      <c r="F115" s="588"/>
      <c r="G115" s="583"/>
      <c r="H115" s="584"/>
      <c r="I115" s="572"/>
      <c r="J115" s="583"/>
      <c r="K115" s="584"/>
      <c r="L115" s="588"/>
      <c r="M115" s="583"/>
      <c r="N115" s="593"/>
      <c r="O115" s="588"/>
      <c r="P115" s="590"/>
      <c r="Q115" s="593"/>
      <c r="R115" s="588"/>
      <c r="S115" s="583"/>
      <c r="T115" s="593"/>
    </row>
    <row r="116" spans="1:20" hidden="1">
      <c r="A116" s="600">
        <v>115</v>
      </c>
      <c r="B116" s="613"/>
      <c r="C116" s="607"/>
      <c r="D116" s="608"/>
      <c r="E116" s="609"/>
      <c r="F116" s="588"/>
      <c r="G116" s="583"/>
      <c r="H116" s="584"/>
      <c r="I116" s="572"/>
      <c r="J116" s="583"/>
      <c r="K116" s="584"/>
      <c r="L116" s="588"/>
      <c r="M116" s="583"/>
      <c r="N116" s="593"/>
      <c r="O116" s="588"/>
      <c r="P116" s="590"/>
      <c r="Q116" s="593"/>
      <c r="R116" s="588"/>
      <c r="S116" s="583"/>
      <c r="T116" s="593"/>
    </row>
    <row r="117" spans="1:20" hidden="1">
      <c r="A117" s="600">
        <v>116</v>
      </c>
      <c r="B117" s="613"/>
      <c r="C117" s="607"/>
      <c r="D117" s="608"/>
      <c r="E117" s="609"/>
      <c r="F117" s="588"/>
      <c r="G117" s="583"/>
      <c r="H117" s="584"/>
      <c r="I117" s="572"/>
      <c r="J117" s="583"/>
      <c r="K117" s="584"/>
      <c r="L117" s="588"/>
      <c r="M117" s="583"/>
      <c r="N117" s="593"/>
      <c r="O117" s="588"/>
      <c r="P117" s="590"/>
      <c r="Q117" s="593"/>
      <c r="R117" s="588"/>
      <c r="S117" s="583"/>
      <c r="T117" s="593"/>
    </row>
    <row r="118" spans="1:20" hidden="1">
      <c r="A118" s="600">
        <v>117</v>
      </c>
      <c r="B118" s="613"/>
      <c r="C118" s="607"/>
      <c r="D118" s="608"/>
      <c r="E118" s="609"/>
      <c r="F118" s="588"/>
      <c r="G118" s="583"/>
      <c r="H118" s="584"/>
      <c r="I118" s="572"/>
      <c r="J118" s="583"/>
      <c r="K118" s="584"/>
      <c r="L118" s="588"/>
      <c r="M118" s="583"/>
      <c r="N118" s="593"/>
      <c r="O118" s="588"/>
      <c r="P118" s="590"/>
      <c r="Q118" s="593"/>
      <c r="R118" s="588"/>
      <c r="S118" s="583"/>
      <c r="T118" s="593"/>
    </row>
    <row r="119" spans="1:20" hidden="1">
      <c r="A119" s="600">
        <v>118</v>
      </c>
      <c r="B119" s="613"/>
      <c r="C119" s="607"/>
      <c r="D119" s="608"/>
      <c r="E119" s="609"/>
      <c r="F119" s="588"/>
      <c r="G119" s="583"/>
      <c r="H119" s="584"/>
      <c r="I119" s="572"/>
      <c r="J119" s="583"/>
      <c r="K119" s="584"/>
      <c r="L119" s="588"/>
      <c r="M119" s="583"/>
      <c r="N119" s="593"/>
      <c r="O119" s="588"/>
      <c r="P119" s="590"/>
      <c r="Q119" s="593"/>
      <c r="R119" s="588"/>
      <c r="S119" s="583"/>
      <c r="T119" s="593"/>
    </row>
    <row r="120" spans="1:20" hidden="1">
      <c r="A120" s="600">
        <v>119</v>
      </c>
      <c r="B120" s="613"/>
      <c r="C120" s="607"/>
      <c r="D120" s="608"/>
      <c r="E120" s="609"/>
      <c r="F120" s="588"/>
      <c r="G120" s="583"/>
      <c r="H120" s="584"/>
      <c r="I120" s="572"/>
      <c r="J120" s="583"/>
      <c r="K120" s="584"/>
      <c r="L120" s="588"/>
      <c r="M120" s="583"/>
      <c r="N120" s="593"/>
      <c r="O120" s="588"/>
      <c r="P120" s="590"/>
      <c r="Q120" s="593"/>
      <c r="R120" s="588"/>
      <c r="S120" s="583"/>
      <c r="T120" s="593"/>
    </row>
    <row r="121" spans="1:20" hidden="1">
      <c r="A121" s="600">
        <v>120</v>
      </c>
      <c r="B121" s="613"/>
      <c r="C121" s="607"/>
      <c r="D121" s="608"/>
      <c r="E121" s="609"/>
      <c r="F121" s="588"/>
      <c r="G121" s="583"/>
      <c r="H121" s="584"/>
      <c r="I121" s="572"/>
      <c r="J121" s="583"/>
      <c r="K121" s="584"/>
      <c r="L121" s="588"/>
      <c r="M121" s="583"/>
      <c r="N121" s="593"/>
      <c r="O121" s="588"/>
      <c r="P121" s="590"/>
      <c r="Q121" s="593"/>
      <c r="R121" s="588"/>
      <c r="S121" s="583"/>
      <c r="T121" s="593"/>
    </row>
    <row r="122" spans="1:20" hidden="1">
      <c r="A122" s="600">
        <v>121</v>
      </c>
      <c r="B122" s="613"/>
      <c r="C122" s="607"/>
      <c r="D122" s="608"/>
      <c r="E122" s="609"/>
      <c r="F122" s="588"/>
      <c r="G122" s="583"/>
      <c r="H122" s="584"/>
      <c r="I122" s="572"/>
      <c r="J122" s="583"/>
      <c r="K122" s="584"/>
      <c r="L122" s="588"/>
      <c r="M122" s="583"/>
      <c r="N122" s="593"/>
      <c r="O122" s="588"/>
      <c r="P122" s="590"/>
      <c r="Q122" s="593"/>
      <c r="R122" s="588"/>
      <c r="S122" s="583"/>
      <c r="T122" s="593"/>
    </row>
    <row r="123" spans="1:20" hidden="1">
      <c r="A123" s="600">
        <v>122</v>
      </c>
      <c r="B123" s="613"/>
      <c r="C123" s="607"/>
      <c r="D123" s="608"/>
      <c r="E123" s="609"/>
      <c r="F123" s="588"/>
      <c r="G123" s="583"/>
      <c r="H123" s="584"/>
      <c r="I123" s="572"/>
      <c r="J123" s="583"/>
      <c r="K123" s="584"/>
      <c r="L123" s="588"/>
      <c r="M123" s="583"/>
      <c r="N123" s="593"/>
      <c r="O123" s="588"/>
      <c r="P123" s="590"/>
      <c r="Q123" s="593"/>
      <c r="R123" s="588"/>
      <c r="S123" s="583"/>
      <c r="T123" s="593"/>
    </row>
    <row r="124" spans="1:20" hidden="1">
      <c r="A124" s="600">
        <v>123</v>
      </c>
      <c r="B124" s="613"/>
      <c r="C124" s="607"/>
      <c r="D124" s="608"/>
      <c r="E124" s="609"/>
      <c r="F124" s="588"/>
      <c r="G124" s="583"/>
      <c r="H124" s="584"/>
      <c r="I124" s="572"/>
      <c r="J124" s="583"/>
      <c r="K124" s="584"/>
      <c r="L124" s="588"/>
      <c r="M124" s="583"/>
      <c r="N124" s="593"/>
      <c r="O124" s="588"/>
      <c r="P124" s="590"/>
      <c r="Q124" s="593"/>
      <c r="R124" s="588"/>
      <c r="S124" s="583"/>
      <c r="T124" s="593"/>
    </row>
    <row r="125" spans="1:20" hidden="1">
      <c r="A125" s="600">
        <v>124</v>
      </c>
      <c r="B125" s="613"/>
      <c r="C125" s="607"/>
      <c r="D125" s="608"/>
      <c r="E125" s="609"/>
      <c r="F125" s="588"/>
      <c r="G125" s="583"/>
      <c r="H125" s="584"/>
      <c r="I125" s="572"/>
      <c r="J125" s="583"/>
      <c r="K125" s="584"/>
      <c r="L125" s="588"/>
      <c r="M125" s="583"/>
      <c r="N125" s="593"/>
      <c r="O125" s="588"/>
      <c r="P125" s="590"/>
      <c r="Q125" s="593"/>
      <c r="R125" s="588"/>
      <c r="S125" s="583"/>
      <c r="T125" s="593"/>
    </row>
    <row r="126" spans="1:20" hidden="1">
      <c r="A126" s="600">
        <v>125</v>
      </c>
      <c r="B126" s="613"/>
      <c r="C126" s="607"/>
      <c r="D126" s="608"/>
      <c r="E126" s="609"/>
      <c r="F126" s="588"/>
      <c r="G126" s="583"/>
      <c r="H126" s="584"/>
      <c r="I126" s="572"/>
      <c r="J126" s="583"/>
      <c r="K126" s="584"/>
      <c r="L126" s="588"/>
      <c r="M126" s="583"/>
      <c r="N126" s="593"/>
      <c r="O126" s="588"/>
      <c r="P126" s="590"/>
      <c r="Q126" s="593"/>
      <c r="R126" s="588"/>
      <c r="S126" s="583"/>
      <c r="T126" s="593"/>
    </row>
    <row r="127" spans="1:20" hidden="1">
      <c r="A127" s="600">
        <v>126</v>
      </c>
      <c r="B127" s="613"/>
      <c r="C127" s="607"/>
      <c r="D127" s="608"/>
      <c r="E127" s="609"/>
      <c r="F127" s="588"/>
      <c r="G127" s="583"/>
      <c r="H127" s="584"/>
      <c r="I127" s="572"/>
      <c r="J127" s="583"/>
      <c r="K127" s="584"/>
      <c r="L127" s="588"/>
      <c r="M127" s="583"/>
      <c r="N127" s="593"/>
      <c r="O127" s="588"/>
      <c r="P127" s="590"/>
      <c r="Q127" s="593"/>
      <c r="R127" s="588"/>
      <c r="S127" s="583"/>
      <c r="T127" s="593"/>
    </row>
    <row r="128" spans="1:20" hidden="1">
      <c r="A128" s="600">
        <v>127</v>
      </c>
      <c r="B128" s="613"/>
      <c r="C128" s="607"/>
      <c r="D128" s="608"/>
      <c r="E128" s="609"/>
      <c r="F128" s="588"/>
      <c r="G128" s="583"/>
      <c r="H128" s="584"/>
      <c r="I128" s="572"/>
      <c r="J128" s="583"/>
      <c r="K128" s="584"/>
      <c r="L128" s="588"/>
      <c r="M128" s="583"/>
      <c r="N128" s="593"/>
      <c r="O128" s="588"/>
      <c r="P128" s="590"/>
      <c r="Q128" s="593"/>
      <c r="R128" s="588"/>
      <c r="S128" s="583"/>
      <c r="T128" s="593"/>
    </row>
    <row r="129" spans="1:20" hidden="1">
      <c r="A129" s="600">
        <v>128</v>
      </c>
      <c r="B129" s="613"/>
      <c r="C129" s="607"/>
      <c r="D129" s="608"/>
      <c r="E129" s="609"/>
      <c r="F129" s="588"/>
      <c r="G129" s="583"/>
      <c r="H129" s="584"/>
      <c r="I129" s="572"/>
      <c r="J129" s="583"/>
      <c r="K129" s="584"/>
      <c r="L129" s="588"/>
      <c r="M129" s="583"/>
      <c r="N129" s="593"/>
      <c r="O129" s="588"/>
      <c r="P129" s="590"/>
      <c r="Q129" s="593"/>
      <c r="R129" s="588"/>
      <c r="S129" s="583"/>
      <c r="T129" s="593"/>
    </row>
    <row r="130" spans="1:20" hidden="1">
      <c r="A130" s="600">
        <v>129</v>
      </c>
      <c r="B130" s="613"/>
      <c r="C130" s="607"/>
      <c r="D130" s="608"/>
      <c r="E130" s="609"/>
      <c r="F130" s="588"/>
      <c r="G130" s="583"/>
      <c r="H130" s="584"/>
      <c r="I130" s="572"/>
      <c r="J130" s="583"/>
      <c r="K130" s="584"/>
      <c r="L130" s="588"/>
      <c r="M130" s="583"/>
      <c r="N130" s="593"/>
      <c r="O130" s="588"/>
      <c r="P130" s="590"/>
      <c r="Q130" s="593"/>
      <c r="R130" s="588"/>
      <c r="S130" s="583"/>
      <c r="T130" s="593"/>
    </row>
    <row r="131" spans="1:20" hidden="1">
      <c r="A131" s="600">
        <v>130</v>
      </c>
      <c r="B131" s="613"/>
      <c r="C131" s="607"/>
      <c r="D131" s="608"/>
      <c r="E131" s="609"/>
      <c r="F131" s="588"/>
      <c r="G131" s="583"/>
      <c r="H131" s="584"/>
      <c r="I131" s="572"/>
      <c r="J131" s="583"/>
      <c r="K131" s="584"/>
      <c r="L131" s="588"/>
      <c r="M131" s="583"/>
      <c r="N131" s="593"/>
      <c r="O131" s="588"/>
      <c r="P131" s="590"/>
      <c r="Q131" s="593"/>
      <c r="R131" s="588"/>
      <c r="S131" s="583"/>
      <c r="T131" s="593"/>
    </row>
    <row r="132" spans="1:20" hidden="1">
      <c r="A132" s="600">
        <v>131</v>
      </c>
      <c r="B132" s="613"/>
      <c r="C132" s="607"/>
      <c r="D132" s="608"/>
      <c r="E132" s="609"/>
      <c r="F132" s="588"/>
      <c r="G132" s="583"/>
      <c r="H132" s="584"/>
      <c r="I132" s="572"/>
      <c r="J132" s="583"/>
      <c r="K132" s="584"/>
      <c r="L132" s="588"/>
      <c r="M132" s="583"/>
      <c r="N132" s="593"/>
      <c r="O132" s="588"/>
      <c r="P132" s="590"/>
      <c r="Q132" s="593"/>
      <c r="R132" s="588"/>
      <c r="S132" s="583"/>
      <c r="T132" s="593"/>
    </row>
    <row r="133" spans="1:20" hidden="1">
      <c r="A133" s="600">
        <v>132</v>
      </c>
      <c r="B133" s="613"/>
      <c r="C133" s="607"/>
      <c r="D133" s="608"/>
      <c r="E133" s="609"/>
      <c r="F133" s="588"/>
      <c r="G133" s="583"/>
      <c r="H133" s="584"/>
      <c r="I133" s="572"/>
      <c r="J133" s="583"/>
      <c r="K133" s="584"/>
      <c r="L133" s="588"/>
      <c r="M133" s="583"/>
      <c r="N133" s="593"/>
      <c r="O133" s="588"/>
      <c r="P133" s="590"/>
      <c r="Q133" s="593"/>
      <c r="R133" s="588"/>
      <c r="S133" s="583"/>
      <c r="T133" s="593"/>
    </row>
    <row r="134" spans="1:20" hidden="1">
      <c r="A134" s="600">
        <v>133</v>
      </c>
      <c r="B134" s="613"/>
      <c r="C134" s="607"/>
      <c r="D134" s="608"/>
      <c r="E134" s="609"/>
      <c r="F134" s="588"/>
      <c r="G134" s="583"/>
      <c r="H134" s="584"/>
      <c r="I134" s="572"/>
      <c r="J134" s="583"/>
      <c r="K134" s="584"/>
      <c r="L134" s="588"/>
      <c r="M134" s="583"/>
      <c r="N134" s="593"/>
      <c r="O134" s="588"/>
      <c r="P134" s="590"/>
      <c r="Q134" s="593"/>
      <c r="R134" s="588"/>
      <c r="S134" s="583"/>
      <c r="T134" s="593"/>
    </row>
    <row r="135" spans="1:20" hidden="1">
      <c r="A135" s="600">
        <v>134</v>
      </c>
      <c r="B135" s="613"/>
      <c r="C135" s="607"/>
      <c r="D135" s="608"/>
      <c r="E135" s="609"/>
      <c r="F135" s="588"/>
      <c r="G135" s="583"/>
      <c r="H135" s="584"/>
      <c r="I135" s="572"/>
      <c r="J135" s="583"/>
      <c r="K135" s="584"/>
      <c r="L135" s="588"/>
      <c r="M135" s="583"/>
      <c r="N135" s="593"/>
      <c r="O135" s="588"/>
      <c r="P135" s="590"/>
      <c r="Q135" s="593"/>
      <c r="R135" s="588"/>
      <c r="S135" s="583"/>
      <c r="T135" s="593"/>
    </row>
    <row r="136" spans="1:20" hidden="1">
      <c r="A136" s="600">
        <v>135</v>
      </c>
      <c r="B136" s="613"/>
      <c r="C136" s="607"/>
      <c r="D136" s="608"/>
      <c r="E136" s="609"/>
      <c r="F136" s="588"/>
      <c r="G136" s="583"/>
      <c r="H136" s="584"/>
      <c r="I136" s="572"/>
      <c r="J136" s="583"/>
      <c r="K136" s="584"/>
      <c r="L136" s="588"/>
      <c r="M136" s="583"/>
      <c r="N136" s="593"/>
      <c r="O136" s="588"/>
      <c r="P136" s="590"/>
      <c r="Q136" s="593"/>
      <c r="R136" s="588"/>
      <c r="S136" s="583"/>
      <c r="T136" s="593"/>
    </row>
    <row r="137" spans="1:20" hidden="1">
      <c r="A137" s="600">
        <v>136</v>
      </c>
      <c r="B137" s="613"/>
      <c r="C137" s="607"/>
      <c r="D137" s="608"/>
      <c r="E137" s="609"/>
      <c r="F137" s="588"/>
      <c r="G137" s="583"/>
      <c r="H137" s="584"/>
      <c r="I137" s="572"/>
      <c r="J137" s="583"/>
      <c r="K137" s="584"/>
      <c r="L137" s="588"/>
      <c r="M137" s="583"/>
      <c r="N137" s="593"/>
      <c r="O137" s="588"/>
      <c r="P137" s="590"/>
      <c r="Q137" s="593"/>
      <c r="R137" s="588"/>
      <c r="S137" s="583"/>
      <c r="T137" s="593"/>
    </row>
    <row r="138" spans="1:20" hidden="1">
      <c r="A138" s="600">
        <v>137</v>
      </c>
      <c r="B138" s="613"/>
      <c r="C138" s="607"/>
      <c r="D138" s="608"/>
      <c r="E138" s="609"/>
      <c r="F138" s="588"/>
      <c r="G138" s="583"/>
      <c r="H138" s="584"/>
      <c r="I138" s="572"/>
      <c r="J138" s="583"/>
      <c r="K138" s="584"/>
      <c r="L138" s="588"/>
      <c r="M138" s="583"/>
      <c r="N138" s="593"/>
      <c r="O138" s="588"/>
      <c r="P138" s="590"/>
      <c r="Q138" s="593"/>
      <c r="R138" s="588"/>
      <c r="S138" s="583"/>
      <c r="T138" s="593"/>
    </row>
    <row r="139" spans="1:20" hidden="1">
      <c r="A139" s="600">
        <v>138</v>
      </c>
      <c r="B139" s="613"/>
      <c r="C139" s="607"/>
      <c r="D139" s="608"/>
      <c r="E139" s="609"/>
      <c r="F139" s="588"/>
      <c r="G139" s="583"/>
      <c r="H139" s="584"/>
      <c r="I139" s="572"/>
      <c r="J139" s="583"/>
      <c r="K139" s="584"/>
      <c r="L139" s="588"/>
      <c r="M139" s="583"/>
      <c r="N139" s="593"/>
      <c r="O139" s="588"/>
      <c r="P139" s="590"/>
      <c r="Q139" s="593"/>
      <c r="R139" s="588"/>
      <c r="S139" s="583"/>
      <c r="T139" s="593"/>
    </row>
    <row r="140" spans="1:20" hidden="1">
      <c r="A140" s="600">
        <v>139</v>
      </c>
      <c r="B140" s="613"/>
      <c r="C140" s="607"/>
      <c r="D140" s="608"/>
      <c r="E140" s="609"/>
      <c r="F140" s="588"/>
      <c r="G140" s="583"/>
      <c r="H140" s="584"/>
      <c r="I140" s="572"/>
      <c r="J140" s="583"/>
      <c r="K140" s="584"/>
      <c r="L140" s="588"/>
      <c r="M140" s="583"/>
      <c r="N140" s="593"/>
      <c r="O140" s="588"/>
      <c r="P140" s="590"/>
      <c r="Q140" s="593"/>
      <c r="R140" s="588"/>
      <c r="S140" s="583"/>
      <c r="T140" s="593"/>
    </row>
    <row r="141" spans="1:20" hidden="1">
      <c r="A141" s="600">
        <v>140</v>
      </c>
      <c r="B141" s="613"/>
      <c r="C141" s="607"/>
      <c r="D141" s="608"/>
      <c r="E141" s="609"/>
      <c r="F141" s="588"/>
      <c r="G141" s="583"/>
      <c r="H141" s="584"/>
      <c r="I141" s="572"/>
      <c r="J141" s="583"/>
      <c r="K141" s="584"/>
      <c r="L141" s="588"/>
      <c r="M141" s="583"/>
      <c r="N141" s="593"/>
      <c r="O141" s="588"/>
      <c r="P141" s="590"/>
      <c r="Q141" s="593"/>
      <c r="R141" s="588"/>
      <c r="S141" s="583"/>
      <c r="T141" s="593"/>
    </row>
    <row r="142" spans="1:20" hidden="1">
      <c r="A142" s="600">
        <v>141</v>
      </c>
      <c r="B142" s="613"/>
      <c r="C142" s="607"/>
      <c r="D142" s="608"/>
      <c r="E142" s="609"/>
      <c r="F142" s="588"/>
      <c r="G142" s="583"/>
      <c r="H142" s="584"/>
      <c r="I142" s="572"/>
      <c r="J142" s="583"/>
      <c r="K142" s="584"/>
      <c r="L142" s="588"/>
      <c r="M142" s="583"/>
      <c r="N142" s="593"/>
      <c r="O142" s="588"/>
      <c r="P142" s="590"/>
      <c r="Q142" s="593"/>
      <c r="R142" s="588"/>
      <c r="S142" s="583"/>
      <c r="T142" s="593"/>
    </row>
    <row r="143" spans="1:20" hidden="1">
      <c r="A143" s="600">
        <v>142</v>
      </c>
      <c r="B143" s="613"/>
      <c r="C143" s="607"/>
      <c r="D143" s="608"/>
      <c r="E143" s="609"/>
      <c r="F143" s="588"/>
      <c r="G143" s="583"/>
      <c r="H143" s="584"/>
      <c r="I143" s="572"/>
      <c r="J143" s="583"/>
      <c r="K143" s="584"/>
      <c r="L143" s="588"/>
      <c r="M143" s="583"/>
      <c r="N143" s="593"/>
      <c r="O143" s="588"/>
      <c r="P143" s="590"/>
      <c r="Q143" s="593"/>
      <c r="R143" s="588"/>
      <c r="S143" s="583"/>
      <c r="T143" s="593"/>
    </row>
    <row r="144" spans="1:20" hidden="1">
      <c r="A144" s="600">
        <v>143</v>
      </c>
      <c r="B144" s="613"/>
      <c r="C144" s="607"/>
      <c r="D144" s="608"/>
      <c r="E144" s="609"/>
      <c r="F144" s="588"/>
      <c r="G144" s="583"/>
      <c r="H144" s="584"/>
      <c r="I144" s="572"/>
      <c r="J144" s="583"/>
      <c r="K144" s="584"/>
      <c r="L144" s="588"/>
      <c r="M144" s="583"/>
      <c r="N144" s="593"/>
      <c r="O144" s="588"/>
      <c r="P144" s="590"/>
      <c r="Q144" s="593"/>
      <c r="R144" s="588"/>
      <c r="S144" s="583"/>
      <c r="T144" s="593"/>
    </row>
    <row r="145" spans="1:20" hidden="1">
      <c r="A145" s="600">
        <v>144</v>
      </c>
      <c r="B145" s="613"/>
      <c r="C145" s="607"/>
      <c r="D145" s="608"/>
      <c r="E145" s="609"/>
      <c r="F145" s="588"/>
      <c r="G145" s="583"/>
      <c r="H145" s="584"/>
      <c r="I145" s="572"/>
      <c r="J145" s="583"/>
      <c r="K145" s="584"/>
      <c r="L145" s="588"/>
      <c r="M145" s="583"/>
      <c r="N145" s="593"/>
      <c r="O145" s="588"/>
      <c r="P145" s="590"/>
      <c r="Q145" s="593"/>
      <c r="R145" s="588"/>
      <c r="S145" s="583"/>
      <c r="T145" s="593"/>
    </row>
    <row r="146" spans="1:20" hidden="1">
      <c r="A146" s="600">
        <v>145</v>
      </c>
      <c r="B146" s="613"/>
      <c r="C146" s="607"/>
      <c r="D146" s="608"/>
      <c r="E146" s="609"/>
      <c r="F146" s="588"/>
      <c r="G146" s="583"/>
      <c r="H146" s="584"/>
      <c r="I146" s="572"/>
      <c r="J146" s="583"/>
      <c r="K146" s="584"/>
      <c r="L146" s="588"/>
      <c r="M146" s="583"/>
      <c r="N146" s="593"/>
      <c r="O146" s="588"/>
      <c r="P146" s="590"/>
      <c r="Q146" s="593"/>
      <c r="R146" s="588"/>
      <c r="S146" s="583"/>
      <c r="T146" s="593"/>
    </row>
    <row r="147" spans="1:20" hidden="1">
      <c r="A147" s="600">
        <v>146</v>
      </c>
      <c r="B147" s="613"/>
      <c r="C147" s="607"/>
      <c r="D147" s="608"/>
      <c r="E147" s="609"/>
      <c r="F147" s="588"/>
      <c r="G147" s="583"/>
      <c r="H147" s="584"/>
      <c r="I147" s="572"/>
      <c r="J147" s="583"/>
      <c r="K147" s="584"/>
      <c r="L147" s="588"/>
      <c r="M147" s="583"/>
      <c r="N147" s="593"/>
      <c r="O147" s="588"/>
      <c r="P147" s="590"/>
      <c r="Q147" s="593"/>
      <c r="R147" s="588"/>
      <c r="S147" s="583"/>
      <c r="T147" s="593"/>
    </row>
    <row r="148" spans="1:20" hidden="1">
      <c r="A148" s="600">
        <v>147</v>
      </c>
      <c r="B148" s="613"/>
      <c r="C148" s="607"/>
      <c r="D148" s="608"/>
      <c r="E148" s="609"/>
      <c r="F148" s="588"/>
      <c r="G148" s="583"/>
      <c r="H148" s="584"/>
      <c r="I148" s="572"/>
      <c r="J148" s="583"/>
      <c r="K148" s="584"/>
      <c r="L148" s="588"/>
      <c r="M148" s="583"/>
      <c r="N148" s="593"/>
      <c r="O148" s="588"/>
      <c r="P148" s="590"/>
      <c r="Q148" s="593"/>
      <c r="R148" s="588"/>
      <c r="S148" s="583"/>
      <c r="T148" s="593"/>
    </row>
    <row r="149" spans="1:20" hidden="1">
      <c r="A149" s="600">
        <v>148</v>
      </c>
      <c r="B149" s="613"/>
      <c r="C149" s="607"/>
      <c r="D149" s="608"/>
      <c r="E149" s="609"/>
      <c r="F149" s="588"/>
      <c r="G149" s="583"/>
      <c r="H149" s="584"/>
      <c r="I149" s="572"/>
      <c r="J149" s="583"/>
      <c r="K149" s="584"/>
      <c r="L149" s="588"/>
      <c r="M149" s="583"/>
      <c r="N149" s="593"/>
      <c r="O149" s="588"/>
      <c r="P149" s="590"/>
      <c r="Q149" s="593"/>
      <c r="R149" s="588"/>
      <c r="S149" s="583"/>
      <c r="T149" s="593"/>
    </row>
    <row r="150" spans="1:20" s="351" customFormat="1" ht="45.75" customHeight="1">
      <c r="A150" s="566">
        <v>49</v>
      </c>
      <c r="B150" s="614">
        <v>2015</v>
      </c>
      <c r="C150" s="565" t="s">
        <v>243</v>
      </c>
      <c r="D150" s="590" t="s">
        <v>134</v>
      </c>
      <c r="E150" s="615">
        <v>3</v>
      </c>
      <c r="F150" s="565" t="s">
        <v>247</v>
      </c>
      <c r="G150" s="590" t="s">
        <v>135</v>
      </c>
      <c r="H150" s="594">
        <v>3</v>
      </c>
      <c r="I150" s="565" t="s">
        <v>248</v>
      </c>
      <c r="J150" s="590" t="s">
        <v>136</v>
      </c>
      <c r="K150" s="594">
        <v>3</v>
      </c>
      <c r="L150" s="595"/>
      <c r="M150" s="578"/>
      <c r="N150" s="579"/>
      <c r="O150" s="595"/>
      <c r="P150" s="578"/>
      <c r="Q150" s="579"/>
      <c r="R150" s="595"/>
      <c r="S150" s="578"/>
      <c r="T150" s="579"/>
    </row>
    <row r="151" spans="1:20" ht="37.5" customHeight="1">
      <c r="A151" s="566">
        <v>50</v>
      </c>
      <c r="B151" s="614">
        <v>2016</v>
      </c>
      <c r="C151" s="565" t="s">
        <v>243</v>
      </c>
      <c r="D151" s="616" t="s">
        <v>150</v>
      </c>
      <c r="E151" s="615">
        <v>7</v>
      </c>
      <c r="F151" s="565" t="s">
        <v>247</v>
      </c>
      <c r="G151" s="590" t="s">
        <v>151</v>
      </c>
      <c r="H151" s="594">
        <v>7</v>
      </c>
      <c r="I151" s="565" t="s">
        <v>248</v>
      </c>
      <c r="J151" s="590" t="s">
        <v>156</v>
      </c>
      <c r="K151" s="594">
        <v>7</v>
      </c>
      <c r="L151" s="595"/>
      <c r="M151" s="578"/>
      <c r="N151" s="579"/>
      <c r="O151" s="595"/>
      <c r="P151" s="578"/>
      <c r="Q151" s="579"/>
      <c r="R151" s="595"/>
      <c r="S151" s="578"/>
      <c r="T151" s="579"/>
    </row>
    <row r="152" spans="1:20" ht="39.75" customHeight="1">
      <c r="A152" s="566">
        <v>51</v>
      </c>
      <c r="B152" s="614">
        <v>2017</v>
      </c>
      <c r="C152" s="565" t="s">
        <v>243</v>
      </c>
      <c r="D152" s="590" t="s">
        <v>157</v>
      </c>
      <c r="E152" s="615">
        <v>7</v>
      </c>
      <c r="F152" s="565" t="s">
        <v>247</v>
      </c>
      <c r="G152" s="590" t="s">
        <v>169</v>
      </c>
      <c r="H152" s="594">
        <v>7</v>
      </c>
      <c r="I152" s="565" t="s">
        <v>246</v>
      </c>
      <c r="J152" s="590" t="s">
        <v>172</v>
      </c>
      <c r="K152" s="594">
        <v>4</v>
      </c>
      <c r="L152" s="595"/>
      <c r="M152" s="578"/>
      <c r="N152" s="579"/>
      <c r="O152" s="595"/>
      <c r="P152" s="578"/>
      <c r="Q152" s="579"/>
      <c r="R152" s="595"/>
      <c r="S152" s="578"/>
      <c r="T152" s="579"/>
    </row>
    <row r="153" spans="1:20" s="351" customFormat="1" ht="87.75" customHeight="1">
      <c r="A153" s="566">
        <v>51</v>
      </c>
      <c r="B153" s="614">
        <v>2018</v>
      </c>
      <c r="C153" s="565" t="s">
        <v>244</v>
      </c>
      <c r="D153" s="590" t="s">
        <v>172</v>
      </c>
      <c r="E153" s="615">
        <v>4</v>
      </c>
      <c r="F153" s="565" t="s">
        <v>249</v>
      </c>
      <c r="G153" s="590" t="s">
        <v>218</v>
      </c>
      <c r="H153" s="594">
        <v>4</v>
      </c>
      <c r="I153" s="565" t="s">
        <v>250</v>
      </c>
      <c r="J153" s="590" t="s">
        <v>219</v>
      </c>
      <c r="K153" s="594">
        <v>4</v>
      </c>
      <c r="L153" s="596"/>
      <c r="M153" s="596"/>
      <c r="N153" s="597"/>
      <c r="O153" s="598"/>
      <c r="P153" s="598"/>
      <c r="Q153" s="595"/>
      <c r="R153" s="582"/>
      <c r="S153" s="578"/>
      <c r="T153" s="595"/>
    </row>
    <row r="154" spans="1:20" s="351" customFormat="1" ht="108" customHeight="1">
      <c r="A154" s="566">
        <v>51</v>
      </c>
      <c r="B154" s="614">
        <v>2019</v>
      </c>
      <c r="C154" s="565" t="s">
        <v>244</v>
      </c>
      <c r="D154" s="590" t="s">
        <v>220</v>
      </c>
      <c r="E154" s="615">
        <v>4</v>
      </c>
      <c r="F154" s="565" t="s">
        <v>249</v>
      </c>
      <c r="G154" s="590" t="s">
        <v>221</v>
      </c>
      <c r="H154" s="594">
        <v>4</v>
      </c>
      <c r="I154" s="565" t="s">
        <v>250</v>
      </c>
      <c r="J154" s="590"/>
      <c r="K154" s="594"/>
      <c r="L154" s="596"/>
      <c r="M154" s="596"/>
      <c r="N154" s="598"/>
      <c r="O154" s="598"/>
      <c r="P154" s="598"/>
      <c r="Q154" s="595"/>
      <c r="R154" s="582"/>
      <c r="S154" s="578"/>
      <c r="T154" s="595"/>
    </row>
    <row r="155" spans="1:20">
      <c r="A155" s="216"/>
      <c r="B155" s="304">
        <v>2019</v>
      </c>
      <c r="C155" s="304" t="s">
        <v>253</v>
      </c>
      <c r="G155" s="632"/>
    </row>
    <row r="156" spans="1:20">
      <c r="A156" s="620"/>
      <c r="B156" s="631"/>
    </row>
    <row r="157" spans="1:20">
      <c r="A157" s="620"/>
      <c r="B157" s="620"/>
    </row>
    <row r="158" spans="1:20" ht="103.5" customHeight="1">
      <c r="A158" s="634"/>
      <c r="B158" s="634"/>
      <c r="C158" s="635"/>
      <c r="D158" s="635"/>
      <c r="E158" s="636"/>
    </row>
    <row r="159" spans="1:20">
      <c r="A159" s="620"/>
      <c r="B159" s="620"/>
      <c r="C159" s="630"/>
      <c r="D159" s="632"/>
    </row>
    <row r="1048576" spans="14:14">
      <c r="N1048576" s="633">
        <f>SUM(N45:N1048575)</f>
        <v>7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C54" sqref="C54"/>
    </sheetView>
  </sheetViews>
  <sheetFormatPr defaultRowHeight="18.75"/>
  <cols>
    <col min="1" max="1" width="4" style="273" customWidth="1"/>
    <col min="2" max="2" width="18.28515625" style="273" customWidth="1"/>
    <col min="3" max="3" width="9.140625" style="273"/>
    <col min="4" max="4" width="9.140625" style="300"/>
    <col min="5" max="5" width="9.140625" style="301"/>
    <col min="6" max="7" width="9.140625" style="273"/>
    <col min="8" max="8" width="9.140625" style="301"/>
    <col min="9" max="9" width="9.140625" style="273"/>
    <col min="10" max="10" width="9.140625" style="302"/>
    <col min="11" max="11" width="9.140625" style="301"/>
    <col min="12" max="16384" width="9.140625" style="273"/>
  </cols>
  <sheetData>
    <row r="1" spans="1:14">
      <c r="A1" s="638" t="s">
        <v>0</v>
      </c>
      <c r="B1" s="439" t="s">
        <v>232</v>
      </c>
      <c r="C1" s="440" t="s">
        <v>2</v>
      </c>
      <c r="D1" s="415" t="s">
        <v>233</v>
      </c>
      <c r="E1" s="441" t="s">
        <v>235</v>
      </c>
      <c r="F1" s="440" t="s">
        <v>2</v>
      </c>
      <c r="G1" s="415" t="s">
        <v>233</v>
      </c>
      <c r="H1" s="441" t="s">
        <v>235</v>
      </c>
      <c r="I1" s="440" t="s">
        <v>2</v>
      </c>
      <c r="J1" s="415" t="s">
        <v>233</v>
      </c>
      <c r="K1" s="441" t="s">
        <v>235</v>
      </c>
      <c r="L1" s="287"/>
      <c r="M1" s="288"/>
      <c r="N1" s="289"/>
    </row>
    <row r="2" spans="1:14">
      <c r="A2" s="639">
        <v>1</v>
      </c>
      <c r="B2" s="640">
        <v>2013</v>
      </c>
      <c r="C2" s="642">
        <v>1</v>
      </c>
      <c r="D2" s="641">
        <v>1</v>
      </c>
      <c r="E2" s="690">
        <v>1</v>
      </c>
      <c r="F2" s="925" t="s">
        <v>20</v>
      </c>
      <c r="G2" s="926"/>
      <c r="H2" s="926"/>
      <c r="I2" s="927"/>
      <c r="J2" s="641">
        <v>7</v>
      </c>
      <c r="K2" s="691">
        <v>1</v>
      </c>
      <c r="L2" s="280"/>
      <c r="M2" s="281"/>
      <c r="N2" s="282"/>
    </row>
    <row r="3" spans="1:14" hidden="1">
      <c r="A3" s="639"/>
      <c r="B3" s="640"/>
      <c r="C3" s="692"/>
      <c r="D3" s="693"/>
      <c r="E3" s="694"/>
      <c r="F3" s="695"/>
      <c r="G3" s="696"/>
      <c r="H3" s="697"/>
      <c r="I3" s="642"/>
      <c r="J3" s="641"/>
      <c r="K3" s="691"/>
      <c r="L3" s="280"/>
      <c r="M3" s="281"/>
      <c r="N3" s="282"/>
    </row>
    <row r="4" spans="1:14" ht="19.5" hidden="1">
      <c r="A4" s="639"/>
      <c r="B4" s="643"/>
      <c r="C4" s="644"/>
      <c r="D4" s="645"/>
      <c r="E4" s="646"/>
      <c r="F4" s="698"/>
      <c r="G4" s="647"/>
      <c r="H4" s="648"/>
      <c r="I4" s="649"/>
      <c r="J4" s="647"/>
      <c r="K4" s="650"/>
      <c r="L4" s="283"/>
      <c r="M4" s="284"/>
      <c r="N4" s="285"/>
    </row>
    <row r="5" spans="1:14" ht="19.5" hidden="1">
      <c r="A5" s="639"/>
      <c r="B5" s="643"/>
      <c r="C5" s="651"/>
      <c r="D5" s="645"/>
      <c r="E5" s="646"/>
      <c r="F5" s="699"/>
      <c r="G5" s="647"/>
      <c r="H5" s="648"/>
      <c r="I5" s="649"/>
      <c r="J5" s="647"/>
      <c r="K5" s="650"/>
      <c r="L5" s="283"/>
      <c r="M5" s="284"/>
      <c r="N5" s="285"/>
    </row>
    <row r="6" spans="1:14" ht="19.5" hidden="1">
      <c r="A6" s="639"/>
      <c r="B6" s="643"/>
      <c r="C6" s="651"/>
      <c r="D6" s="645"/>
      <c r="E6" s="646"/>
      <c r="F6" s="699"/>
      <c r="G6" s="647"/>
      <c r="H6" s="648"/>
      <c r="I6" s="649"/>
      <c r="J6" s="647"/>
      <c r="K6" s="650"/>
      <c r="L6" s="283"/>
      <c r="M6" s="284"/>
      <c r="N6" s="285"/>
    </row>
    <row r="7" spans="1:14" ht="19.5" hidden="1">
      <c r="A7" s="639"/>
      <c r="B7" s="652"/>
      <c r="C7" s="651"/>
      <c r="D7" s="645"/>
      <c r="E7" s="646"/>
      <c r="F7" s="699"/>
      <c r="G7" s="647"/>
      <c r="H7" s="648"/>
      <c r="I7" s="649"/>
      <c r="J7" s="647"/>
      <c r="K7" s="650"/>
      <c r="L7" s="283"/>
      <c r="M7" s="284"/>
      <c r="N7" s="285"/>
    </row>
    <row r="8" spans="1:14" ht="19.5" hidden="1">
      <c r="A8" s="639"/>
      <c r="B8" s="652"/>
      <c r="C8" s="651"/>
      <c r="D8" s="645"/>
      <c r="E8" s="646"/>
      <c r="F8" s="699"/>
      <c r="G8" s="647"/>
      <c r="H8" s="648"/>
      <c r="I8" s="649"/>
      <c r="J8" s="647"/>
      <c r="K8" s="650"/>
      <c r="L8" s="283"/>
      <c r="M8" s="284"/>
      <c r="N8" s="285"/>
    </row>
    <row r="9" spans="1:14" ht="19.5" hidden="1">
      <c r="A9" s="639"/>
      <c r="B9" s="652"/>
      <c r="C9" s="653"/>
      <c r="D9" s="654"/>
      <c r="E9" s="655"/>
      <c r="F9" s="699"/>
      <c r="G9" s="647"/>
      <c r="H9" s="648"/>
      <c r="I9" s="649"/>
      <c r="J9" s="647"/>
      <c r="K9" s="650"/>
      <c r="L9" s="283"/>
      <c r="M9" s="284"/>
      <c r="N9" s="285"/>
    </row>
    <row r="10" spans="1:14" ht="19.5" hidden="1">
      <c r="A10" s="639"/>
      <c r="B10" s="652"/>
      <c r="C10" s="651"/>
      <c r="D10" s="645"/>
      <c r="E10" s="646"/>
      <c r="F10" s="699"/>
      <c r="G10" s="647"/>
      <c r="H10" s="648"/>
      <c r="I10" s="649"/>
      <c r="J10" s="647"/>
      <c r="K10" s="650"/>
      <c r="L10" s="283"/>
      <c r="M10" s="284"/>
      <c r="N10" s="285"/>
    </row>
    <row r="11" spans="1:14" hidden="1">
      <c r="A11" s="639"/>
      <c r="B11" s="652"/>
      <c r="C11" s="653"/>
      <c r="D11" s="654"/>
      <c r="E11" s="655"/>
      <c r="F11" s="699"/>
      <c r="G11" s="647"/>
      <c r="H11" s="648"/>
      <c r="I11" s="649"/>
      <c r="J11" s="656"/>
      <c r="K11" s="657"/>
      <c r="L11" s="278"/>
      <c r="M11" s="286"/>
      <c r="N11" s="278"/>
    </row>
    <row r="12" spans="1:14" hidden="1">
      <c r="A12" s="639"/>
      <c r="B12" s="652"/>
      <c r="C12" s="651"/>
      <c r="D12" s="645"/>
      <c r="E12" s="646"/>
      <c r="F12" s="699"/>
      <c r="G12" s="647"/>
      <c r="H12" s="648"/>
      <c r="I12" s="649"/>
      <c r="J12" s="656"/>
      <c r="K12" s="657"/>
      <c r="L12" s="278"/>
      <c r="M12" s="286"/>
      <c r="N12" s="278"/>
    </row>
    <row r="13" spans="1:14" hidden="1">
      <c r="A13" s="639"/>
      <c r="B13" s="652"/>
      <c r="C13" s="651"/>
      <c r="D13" s="645"/>
      <c r="E13" s="646"/>
      <c r="F13" s="699"/>
      <c r="G13" s="647"/>
      <c r="H13" s="648"/>
      <c r="I13" s="649"/>
      <c r="J13" s="656"/>
      <c r="K13" s="657"/>
      <c r="L13" s="278"/>
      <c r="M13" s="286"/>
      <c r="N13" s="278"/>
    </row>
    <row r="14" spans="1:14" hidden="1">
      <c r="A14" s="639"/>
      <c r="B14" s="652"/>
      <c r="C14" s="658"/>
      <c r="D14" s="659"/>
      <c r="E14" s="660"/>
      <c r="F14" s="700"/>
      <c r="G14" s="656"/>
      <c r="H14" s="661"/>
      <c r="I14" s="649"/>
      <c r="J14" s="656"/>
      <c r="K14" s="657"/>
      <c r="L14" s="278"/>
      <c r="M14" s="286"/>
      <c r="N14" s="278"/>
    </row>
    <row r="15" spans="1:14" hidden="1">
      <c r="A15" s="639"/>
      <c r="B15" s="652"/>
      <c r="C15" s="658"/>
      <c r="D15" s="659"/>
      <c r="E15" s="660"/>
      <c r="F15" s="700"/>
      <c r="G15" s="656"/>
      <c r="H15" s="661"/>
      <c r="I15" s="649"/>
      <c r="J15" s="656"/>
      <c r="K15" s="657"/>
      <c r="L15" s="278"/>
      <c r="M15" s="286"/>
      <c r="N15" s="278"/>
    </row>
    <row r="16" spans="1:14" hidden="1">
      <c r="A16" s="639"/>
      <c r="B16" s="652"/>
      <c r="C16" s="662"/>
      <c r="D16" s="656"/>
      <c r="E16" s="663"/>
      <c r="F16" s="700"/>
      <c r="G16" s="656"/>
      <c r="H16" s="661"/>
      <c r="I16" s="649"/>
      <c r="J16" s="656"/>
      <c r="K16" s="657"/>
      <c r="L16" s="278"/>
      <c r="M16" s="286"/>
      <c r="N16" s="278"/>
    </row>
    <row r="17" spans="1:14" hidden="1">
      <c r="A17" s="639"/>
      <c r="B17" s="652"/>
      <c r="C17" s="658"/>
      <c r="D17" s="659"/>
      <c r="E17" s="660"/>
      <c r="F17" s="700"/>
      <c r="G17" s="656"/>
      <c r="H17" s="661"/>
      <c r="I17" s="649"/>
      <c r="J17" s="656"/>
      <c r="K17" s="657"/>
      <c r="L17" s="278"/>
      <c r="M17" s="286"/>
      <c r="N17" s="278"/>
    </row>
    <row r="18" spans="1:14" hidden="1">
      <c r="A18" s="639"/>
      <c r="B18" s="652"/>
      <c r="C18" s="658"/>
      <c r="D18" s="659"/>
      <c r="E18" s="660"/>
      <c r="F18" s="700"/>
      <c r="G18" s="656"/>
      <c r="H18" s="661"/>
      <c r="I18" s="649"/>
      <c r="J18" s="656"/>
      <c r="K18" s="657"/>
      <c r="L18" s="278"/>
      <c r="M18" s="286"/>
      <c r="N18" s="278"/>
    </row>
    <row r="19" spans="1:14" hidden="1">
      <c r="A19" s="639"/>
      <c r="B19" s="652"/>
      <c r="C19" s="658"/>
      <c r="D19" s="659"/>
      <c r="E19" s="660"/>
      <c r="F19" s="700"/>
      <c r="G19" s="656"/>
      <c r="H19" s="661"/>
      <c r="I19" s="649"/>
      <c r="J19" s="656"/>
      <c r="K19" s="657"/>
      <c r="L19" s="278"/>
      <c r="M19" s="286"/>
      <c r="N19" s="278"/>
    </row>
    <row r="20" spans="1:14" hidden="1">
      <c r="A20" s="639"/>
      <c r="B20" s="652"/>
      <c r="C20" s="658"/>
      <c r="D20" s="659"/>
      <c r="E20" s="660"/>
      <c r="F20" s="700"/>
      <c r="G20" s="656"/>
      <c r="H20" s="661"/>
      <c r="I20" s="649"/>
      <c r="J20" s="656"/>
      <c r="K20" s="657"/>
      <c r="L20" s="278"/>
      <c r="M20" s="286"/>
      <c r="N20" s="278"/>
    </row>
    <row r="21" spans="1:14" hidden="1">
      <c r="A21" s="639"/>
      <c r="B21" s="652"/>
      <c r="C21" s="658"/>
      <c r="D21" s="664"/>
      <c r="E21" s="660"/>
      <c r="F21" s="700"/>
      <c r="G21" s="656"/>
      <c r="H21" s="661"/>
      <c r="I21" s="649"/>
      <c r="J21" s="656"/>
      <c r="K21" s="657"/>
      <c r="L21" s="278"/>
      <c r="M21" s="286"/>
      <c r="N21" s="278"/>
    </row>
    <row r="22" spans="1:14" hidden="1">
      <c r="A22" s="639"/>
      <c r="B22" s="652"/>
      <c r="C22" s="658"/>
      <c r="D22" s="659"/>
      <c r="E22" s="660"/>
      <c r="F22" s="700"/>
      <c r="G22" s="656"/>
      <c r="H22" s="661"/>
      <c r="I22" s="649"/>
      <c r="J22" s="656"/>
      <c r="K22" s="657"/>
      <c r="L22" s="278"/>
      <c r="M22" s="286"/>
      <c r="N22" s="278"/>
    </row>
    <row r="23" spans="1:14" hidden="1">
      <c r="A23" s="639"/>
      <c r="B23" s="652"/>
      <c r="C23" s="665"/>
      <c r="D23" s="666"/>
      <c r="E23" s="667"/>
      <c r="F23" s="700"/>
      <c r="G23" s="656"/>
      <c r="H23" s="661"/>
      <c r="I23" s="649"/>
      <c r="J23" s="656"/>
      <c r="K23" s="657"/>
      <c r="L23" s="278"/>
      <c r="M23" s="286"/>
      <c r="N23" s="278"/>
    </row>
    <row r="24" spans="1:14" hidden="1">
      <c r="A24" s="639"/>
      <c r="B24" s="652"/>
      <c r="C24" s="665"/>
      <c r="D24" s="666"/>
      <c r="E24" s="667"/>
      <c r="F24" s="700"/>
      <c r="G24" s="656"/>
      <c r="H24" s="661"/>
      <c r="I24" s="649"/>
      <c r="J24" s="656"/>
      <c r="K24" s="657"/>
      <c r="L24" s="278"/>
      <c r="M24" s="286"/>
      <c r="N24" s="278"/>
    </row>
    <row r="25" spans="1:14" hidden="1">
      <c r="A25" s="639"/>
      <c r="B25" s="652"/>
      <c r="C25" s="658"/>
      <c r="D25" s="659"/>
      <c r="E25" s="660"/>
      <c r="F25" s="700"/>
      <c r="G25" s="656"/>
      <c r="H25" s="661"/>
      <c r="I25" s="649"/>
      <c r="J25" s="656"/>
      <c r="K25" s="657"/>
      <c r="L25" s="278"/>
      <c r="M25" s="286"/>
      <c r="N25" s="278"/>
    </row>
    <row r="26" spans="1:14" hidden="1">
      <c r="A26" s="639"/>
      <c r="B26" s="652"/>
      <c r="C26" s="658"/>
      <c r="D26" s="659"/>
      <c r="E26" s="660"/>
      <c r="F26" s="700"/>
      <c r="G26" s="656"/>
      <c r="H26" s="661"/>
      <c r="I26" s="649"/>
      <c r="J26" s="656"/>
      <c r="K26" s="657"/>
      <c r="L26" s="278"/>
      <c r="M26" s="286"/>
      <c r="N26" s="278"/>
    </row>
    <row r="27" spans="1:14" hidden="1">
      <c r="A27" s="639"/>
      <c r="B27" s="652"/>
      <c r="C27" s="665"/>
      <c r="D27" s="666"/>
      <c r="E27" s="667"/>
      <c r="F27" s="700"/>
      <c r="G27" s="656"/>
      <c r="H27" s="661"/>
      <c r="I27" s="649"/>
      <c r="J27" s="656"/>
      <c r="K27" s="657"/>
      <c r="L27" s="278"/>
      <c r="M27" s="286"/>
      <c r="N27" s="278"/>
    </row>
    <row r="28" spans="1:14" hidden="1">
      <c r="A28" s="639"/>
      <c r="B28" s="652"/>
      <c r="C28" s="658"/>
      <c r="D28" s="659"/>
      <c r="E28" s="660"/>
      <c r="F28" s="700"/>
      <c r="G28" s="656"/>
      <c r="H28" s="661"/>
      <c r="I28" s="649"/>
      <c r="J28" s="656"/>
      <c r="K28" s="657"/>
      <c r="L28" s="278"/>
      <c r="M28" s="286"/>
      <c r="N28" s="278"/>
    </row>
    <row r="29" spans="1:14" hidden="1">
      <c r="A29" s="639"/>
      <c r="B29" s="652"/>
      <c r="C29" s="665"/>
      <c r="D29" s="666"/>
      <c r="E29" s="667"/>
      <c r="F29" s="700"/>
      <c r="G29" s="656"/>
      <c r="H29" s="661"/>
      <c r="I29" s="649"/>
      <c r="J29" s="656"/>
      <c r="K29" s="657"/>
      <c r="L29" s="278"/>
      <c r="M29" s="286"/>
      <c r="N29" s="278"/>
    </row>
    <row r="30" spans="1:14" hidden="1">
      <c r="A30" s="639"/>
      <c r="B30" s="652"/>
      <c r="C30" s="658"/>
      <c r="D30" s="659"/>
      <c r="E30" s="660"/>
      <c r="F30" s="700"/>
      <c r="G30" s="656"/>
      <c r="H30" s="661"/>
      <c r="I30" s="649"/>
      <c r="J30" s="656"/>
      <c r="K30" s="657"/>
      <c r="L30" s="278"/>
      <c r="M30" s="286"/>
      <c r="N30" s="278"/>
    </row>
    <row r="31" spans="1:14" hidden="1">
      <c r="A31" s="639"/>
      <c r="B31" s="652"/>
      <c r="C31" s="665"/>
      <c r="D31" s="666"/>
      <c r="E31" s="667"/>
      <c r="F31" s="700"/>
      <c r="G31" s="656"/>
      <c r="H31" s="661"/>
      <c r="I31" s="649"/>
      <c r="J31" s="656"/>
      <c r="K31" s="657"/>
      <c r="L31" s="278"/>
      <c r="M31" s="286"/>
      <c r="N31" s="278"/>
    </row>
    <row r="32" spans="1:14" hidden="1">
      <c r="A32" s="639"/>
      <c r="B32" s="652"/>
      <c r="C32" s="665"/>
      <c r="D32" s="666"/>
      <c r="E32" s="667"/>
      <c r="F32" s="700"/>
      <c r="G32" s="656"/>
      <c r="H32" s="661"/>
      <c r="I32" s="649"/>
      <c r="J32" s="656"/>
      <c r="K32" s="657"/>
      <c r="L32" s="278"/>
      <c r="M32" s="286"/>
      <c r="N32" s="278"/>
    </row>
    <row r="33" spans="1:14" hidden="1">
      <c r="A33" s="639"/>
      <c r="B33" s="652"/>
      <c r="C33" s="665"/>
      <c r="D33" s="666"/>
      <c r="E33" s="667"/>
      <c r="F33" s="700"/>
      <c r="G33" s="656"/>
      <c r="H33" s="661"/>
      <c r="I33" s="649"/>
      <c r="J33" s="656"/>
      <c r="K33" s="657"/>
      <c r="L33" s="278"/>
      <c r="M33" s="286"/>
      <c r="N33" s="278"/>
    </row>
    <row r="34" spans="1:14" hidden="1">
      <c r="A34" s="639"/>
      <c r="B34" s="652"/>
      <c r="C34" s="665"/>
      <c r="D34" s="666"/>
      <c r="E34" s="667"/>
      <c r="F34" s="700"/>
      <c r="G34" s="656"/>
      <c r="H34" s="661"/>
      <c r="I34" s="649"/>
      <c r="J34" s="656"/>
      <c r="K34" s="657"/>
      <c r="L34" s="278"/>
      <c r="M34" s="286"/>
      <c r="N34" s="278"/>
    </row>
    <row r="35" spans="1:14" hidden="1">
      <c r="A35" s="668"/>
      <c r="B35" s="652"/>
      <c r="C35" s="665"/>
      <c r="D35" s="666"/>
      <c r="E35" s="667"/>
      <c r="F35" s="700"/>
      <c r="G35" s="656"/>
      <c r="H35" s="661"/>
      <c r="I35" s="649"/>
      <c r="J35" s="656"/>
      <c r="K35" s="657"/>
      <c r="L35" s="278"/>
      <c r="M35" s="286"/>
      <c r="N35" s="278"/>
    </row>
    <row r="36" spans="1:14" hidden="1">
      <c r="A36" s="668"/>
      <c r="B36" s="652"/>
      <c r="C36" s="665"/>
      <c r="D36" s="666"/>
      <c r="E36" s="667"/>
      <c r="F36" s="700"/>
      <c r="G36" s="656"/>
      <c r="H36" s="661"/>
      <c r="I36" s="649"/>
      <c r="J36" s="656"/>
      <c r="K36" s="657"/>
      <c r="L36" s="278"/>
      <c r="M36" s="286"/>
      <c r="N36" s="278"/>
    </row>
    <row r="37" spans="1:14" hidden="1">
      <c r="A37" s="639"/>
      <c r="B37" s="652"/>
      <c r="C37" s="665"/>
      <c r="D37" s="666"/>
      <c r="E37" s="667"/>
      <c r="F37" s="700"/>
      <c r="G37" s="656"/>
      <c r="H37" s="661"/>
      <c r="I37" s="649"/>
      <c r="J37" s="656"/>
      <c r="K37" s="657"/>
      <c r="L37" s="278"/>
      <c r="M37" s="286"/>
      <c r="N37" s="278"/>
    </row>
    <row r="38" spans="1:14" hidden="1">
      <c r="A38" s="639"/>
      <c r="B38" s="652"/>
      <c r="C38" s="665"/>
      <c r="D38" s="666"/>
      <c r="E38" s="667"/>
      <c r="F38" s="700"/>
      <c r="G38" s="656"/>
      <c r="H38" s="661"/>
      <c r="I38" s="649"/>
      <c r="J38" s="656"/>
      <c r="K38" s="657"/>
      <c r="L38" s="278"/>
      <c r="M38" s="286"/>
      <c r="N38" s="278"/>
    </row>
    <row r="39" spans="1:14" hidden="1">
      <c r="A39" s="668"/>
      <c r="B39" s="652"/>
      <c r="C39" s="665"/>
      <c r="D39" s="666"/>
      <c r="E39" s="667"/>
      <c r="F39" s="700"/>
      <c r="G39" s="656"/>
      <c r="H39" s="661"/>
      <c r="I39" s="649"/>
      <c r="J39" s="656"/>
      <c r="K39" s="657"/>
      <c r="L39" s="278"/>
      <c r="M39" s="286"/>
      <c r="N39" s="278"/>
    </row>
    <row r="40" spans="1:14" hidden="1">
      <c r="A40" s="668"/>
      <c r="B40" s="652"/>
      <c r="C40" s="665"/>
      <c r="D40" s="666"/>
      <c r="E40" s="667"/>
      <c r="F40" s="700"/>
      <c r="G40" s="656"/>
      <c r="H40" s="661"/>
      <c r="I40" s="649"/>
      <c r="J40" s="656"/>
      <c r="K40" s="657"/>
      <c r="L40" s="278"/>
      <c r="M40" s="286"/>
      <c r="N40" s="278"/>
    </row>
    <row r="41" spans="1:14" hidden="1">
      <c r="A41" s="639"/>
      <c r="B41" s="652"/>
      <c r="C41" s="665"/>
      <c r="D41" s="666"/>
      <c r="E41" s="667"/>
      <c r="F41" s="700"/>
      <c r="G41" s="656"/>
      <c r="H41" s="661"/>
      <c r="I41" s="649"/>
      <c r="J41" s="656"/>
      <c r="K41" s="657"/>
      <c r="L41" s="278"/>
      <c r="M41" s="286"/>
      <c r="N41" s="278"/>
    </row>
    <row r="42" spans="1:14" hidden="1">
      <c r="A42" s="639"/>
      <c r="B42" s="652"/>
      <c r="C42" s="665"/>
      <c r="D42" s="666"/>
      <c r="E42" s="667"/>
      <c r="F42" s="700"/>
      <c r="G42" s="656"/>
      <c r="H42" s="661"/>
      <c r="I42" s="649"/>
      <c r="J42" s="656"/>
      <c r="K42" s="657"/>
      <c r="L42" s="278"/>
      <c r="M42" s="286"/>
      <c r="N42" s="278"/>
    </row>
    <row r="43" spans="1:14" ht="19.5" hidden="1" thickBot="1">
      <c r="A43" s="668"/>
      <c r="B43" s="652"/>
      <c r="C43" s="669"/>
      <c r="D43" s="670"/>
      <c r="E43" s="671"/>
      <c r="F43" s="700"/>
      <c r="G43" s="656"/>
      <c r="H43" s="661"/>
      <c r="I43" s="649"/>
      <c r="J43" s="656"/>
      <c r="K43" s="657"/>
      <c r="L43" s="278"/>
      <c r="M43" s="286"/>
      <c r="N43" s="278"/>
    </row>
    <row r="44" spans="1:14" ht="40.5" hidden="1" customHeight="1">
      <c r="A44" s="672"/>
      <c r="B44" s="701"/>
      <c r="C44" s="702"/>
      <c r="D44" s="673"/>
      <c r="E44" s="674"/>
      <c r="F44" s="700"/>
      <c r="G44" s="656"/>
      <c r="H44" s="661"/>
      <c r="I44" s="649"/>
      <c r="J44" s="656"/>
      <c r="K44" s="657"/>
      <c r="L44" s="278"/>
      <c r="M44" s="286"/>
      <c r="N44" s="278"/>
    </row>
    <row r="45" spans="1:14" ht="48.75" hidden="1" customHeight="1" thickBot="1">
      <c r="A45" s="643"/>
      <c r="B45" s="703"/>
      <c r="C45" s="704"/>
      <c r="D45" s="675"/>
      <c r="E45" s="676"/>
      <c r="F45" s="677"/>
      <c r="G45" s="677"/>
      <c r="H45" s="678"/>
      <c r="I45" s="679"/>
      <c r="J45" s="677"/>
      <c r="K45" s="680"/>
      <c r="L45" s="278"/>
      <c r="M45" s="278"/>
      <c r="N45" s="278"/>
    </row>
    <row r="46" spans="1:14" ht="26.25" customHeight="1">
      <c r="A46" s="681">
        <v>2</v>
      </c>
      <c r="B46" s="682">
        <v>2014</v>
      </c>
      <c r="C46" s="705">
        <v>1</v>
      </c>
      <c r="D46" s="656">
        <v>8</v>
      </c>
      <c r="E46" s="657">
        <v>1</v>
      </c>
      <c r="F46" s="928" t="s">
        <v>20</v>
      </c>
      <c r="G46" s="929"/>
      <c r="H46" s="929"/>
      <c r="I46" s="930"/>
      <c r="J46" s="683">
        <v>9</v>
      </c>
      <c r="K46" s="657">
        <v>1</v>
      </c>
      <c r="L46" s="278"/>
      <c r="M46" s="278"/>
      <c r="N46" s="278"/>
    </row>
    <row r="47" spans="1:14" ht="28.5" customHeight="1">
      <c r="A47" s="639">
        <v>3</v>
      </c>
      <c r="B47" s="682">
        <v>2015</v>
      </c>
      <c r="C47" s="705">
        <v>1</v>
      </c>
      <c r="D47" s="656">
        <v>10</v>
      </c>
      <c r="E47" s="657">
        <v>1</v>
      </c>
      <c r="F47" s="683">
        <v>2</v>
      </c>
      <c r="G47" s="683">
        <v>11</v>
      </c>
      <c r="H47" s="657">
        <v>1</v>
      </c>
      <c r="I47" s="705">
        <v>3</v>
      </c>
      <c r="J47" s="683">
        <v>12</v>
      </c>
      <c r="K47" s="657">
        <v>1</v>
      </c>
      <c r="L47" s="278"/>
      <c r="M47" s="278"/>
      <c r="N47" s="278"/>
    </row>
    <row r="48" spans="1:14" ht="30" customHeight="1">
      <c r="A48" s="639">
        <v>4</v>
      </c>
      <c r="B48" s="682">
        <v>2016</v>
      </c>
      <c r="C48" s="706">
        <v>1</v>
      </c>
      <c r="D48" s="641">
        <v>2</v>
      </c>
      <c r="E48" s="690">
        <v>1</v>
      </c>
      <c r="F48" s="683">
        <v>2</v>
      </c>
      <c r="G48" s="683">
        <v>13</v>
      </c>
      <c r="H48" s="657">
        <v>1</v>
      </c>
      <c r="I48" s="705">
        <v>3</v>
      </c>
      <c r="J48" s="683">
        <v>14</v>
      </c>
      <c r="K48" s="657">
        <v>1</v>
      </c>
      <c r="L48" s="278"/>
      <c r="M48" s="278"/>
      <c r="N48" s="278"/>
    </row>
    <row r="49" spans="1:14" ht="26.25" customHeight="1">
      <c r="A49" s="681">
        <v>5</v>
      </c>
      <c r="B49" s="682">
        <v>2017</v>
      </c>
      <c r="C49" s="683">
        <v>1</v>
      </c>
      <c r="D49" s="656">
        <v>15</v>
      </c>
      <c r="E49" s="657">
        <v>1</v>
      </c>
      <c r="F49" s="705">
        <v>2</v>
      </c>
      <c r="G49" s="707">
        <v>5</v>
      </c>
      <c r="H49" s="708">
        <v>1</v>
      </c>
      <c r="I49" s="706">
        <v>3</v>
      </c>
      <c r="J49" s="685">
        <v>3</v>
      </c>
      <c r="K49" s="709">
        <v>1</v>
      </c>
      <c r="L49" s="278"/>
      <c r="M49" s="278"/>
      <c r="N49" s="278"/>
    </row>
    <row r="50" spans="1:14" ht="51" hidden="1" customHeight="1">
      <c r="A50" s="643"/>
      <c r="B50" s="710" t="s">
        <v>131</v>
      </c>
      <c r="C50" s="711"/>
      <c r="D50" s="686"/>
      <c r="E50" s="678"/>
      <c r="F50" s="677"/>
      <c r="G50" s="677"/>
      <c r="H50" s="678"/>
      <c r="I50" s="712"/>
      <c r="J50" s="687"/>
      <c r="K50" s="713"/>
      <c r="L50" s="278"/>
      <c r="M50" s="278"/>
      <c r="N50" s="278"/>
    </row>
    <row r="51" spans="1:14" ht="24.75" customHeight="1">
      <c r="A51" s="681">
        <v>6</v>
      </c>
      <c r="B51" s="682">
        <v>2018</v>
      </c>
      <c r="C51" s="705">
        <v>1</v>
      </c>
      <c r="D51" s="656">
        <v>18</v>
      </c>
      <c r="E51" s="657">
        <v>1</v>
      </c>
      <c r="F51" s="683">
        <v>2</v>
      </c>
      <c r="G51" s="683">
        <v>16</v>
      </c>
      <c r="H51" s="657">
        <v>1</v>
      </c>
      <c r="I51" s="706">
        <v>3</v>
      </c>
      <c r="J51" s="685">
        <v>4</v>
      </c>
      <c r="K51" s="709">
        <v>1</v>
      </c>
      <c r="L51" s="278"/>
      <c r="M51" s="278"/>
      <c r="N51" s="278"/>
    </row>
    <row r="52" spans="1:14" s="279" customFormat="1" ht="24.75" customHeight="1">
      <c r="A52" s="688">
        <v>7</v>
      </c>
      <c r="B52" s="703">
        <v>2019</v>
      </c>
      <c r="C52" s="705">
        <v>1</v>
      </c>
      <c r="D52" s="656">
        <v>17</v>
      </c>
      <c r="E52" s="657">
        <v>1</v>
      </c>
      <c r="F52" s="683">
        <v>2</v>
      </c>
      <c r="G52" s="705">
        <v>6</v>
      </c>
      <c r="H52" s="657">
        <v>1</v>
      </c>
      <c r="I52" s="705">
        <v>3</v>
      </c>
      <c r="J52" s="707">
        <v>19</v>
      </c>
      <c r="K52" s="708">
        <v>1</v>
      </c>
      <c r="L52" s="278"/>
      <c r="M52" s="278"/>
      <c r="N52" s="278"/>
    </row>
    <row r="53" spans="1:14">
      <c r="A53" s="681"/>
      <c r="B53" s="684">
        <v>2019</v>
      </c>
      <c r="C53" s="681">
        <v>18</v>
      </c>
      <c r="D53" s="675"/>
      <c r="E53" s="676"/>
      <c r="F53" s="643"/>
      <c r="G53" s="643"/>
      <c r="H53" s="676"/>
      <c r="I53" s="643"/>
      <c r="J53" s="689"/>
      <c r="K53" s="676"/>
    </row>
    <row r="54" spans="1:14">
      <c r="A54" s="681"/>
      <c r="B54" s="684">
        <v>2020</v>
      </c>
      <c r="C54" s="681" t="s">
        <v>254</v>
      </c>
      <c r="D54" s="675"/>
      <c r="E54" s="676"/>
      <c r="F54" s="643"/>
      <c r="G54" s="643"/>
      <c r="H54" s="676"/>
      <c r="I54" s="643"/>
      <c r="J54" s="689"/>
      <c r="K54" s="676"/>
    </row>
    <row r="55" spans="1:14">
      <c r="A55" s="276"/>
      <c r="B55" s="290"/>
      <c r="C55" s="277"/>
    </row>
    <row r="56" spans="1:14">
      <c r="A56" s="276"/>
      <c r="B56" s="290"/>
      <c r="C56" s="277"/>
    </row>
  </sheetData>
  <mergeCells count="2">
    <mergeCell ref="F2:I2"/>
    <mergeCell ref="F46:I4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topLeftCell="A37" workbookViewId="0">
      <selection activeCell="C45" sqref="C45"/>
    </sheetView>
  </sheetViews>
  <sheetFormatPr defaultRowHeight="15"/>
  <sheetData>
    <row r="1" spans="1:14" ht="18">
      <c r="A1" s="438" t="s">
        <v>0</v>
      </c>
      <c r="B1" s="439" t="s">
        <v>232</v>
      </c>
      <c r="C1" s="440" t="s">
        <v>2</v>
      </c>
      <c r="D1" s="415" t="s">
        <v>233</v>
      </c>
      <c r="E1" s="441" t="s">
        <v>235</v>
      </c>
      <c r="F1" s="440" t="s">
        <v>2</v>
      </c>
      <c r="G1" s="415" t="s">
        <v>233</v>
      </c>
      <c r="H1" s="441" t="s">
        <v>235</v>
      </c>
      <c r="I1" s="440" t="s">
        <v>2</v>
      </c>
      <c r="J1" s="415" t="s">
        <v>233</v>
      </c>
      <c r="K1" s="441" t="s">
        <v>235</v>
      </c>
      <c r="L1" s="440" t="s">
        <v>2</v>
      </c>
      <c r="M1" s="415" t="s">
        <v>233</v>
      </c>
      <c r="N1" s="441" t="s">
        <v>235</v>
      </c>
    </row>
    <row r="2" spans="1:14" ht="18">
      <c r="A2" s="448">
        <v>1</v>
      </c>
      <c r="B2" s="735">
        <v>1962</v>
      </c>
      <c r="C2" s="736"/>
      <c r="D2" s="537"/>
      <c r="E2" s="737"/>
      <c r="F2" s="738"/>
      <c r="G2" s="739"/>
      <c r="H2" s="740"/>
      <c r="I2" s="741">
        <v>3</v>
      </c>
      <c r="J2" s="742">
        <v>44</v>
      </c>
      <c r="K2" s="743">
        <v>1</v>
      </c>
      <c r="L2" s="738"/>
      <c r="M2" s="739"/>
      <c r="N2" s="538"/>
    </row>
    <row r="3" spans="1:14" ht="18">
      <c r="A3" s="448">
        <v>2</v>
      </c>
      <c r="B3" s="735">
        <v>1963</v>
      </c>
      <c r="C3" s="744"/>
      <c r="D3" s="745"/>
      <c r="E3" s="746"/>
      <c r="F3" s="747"/>
      <c r="G3" s="748"/>
      <c r="H3" s="749"/>
      <c r="I3" s="744"/>
      <c r="J3" s="745"/>
      <c r="K3" s="746"/>
      <c r="L3" s="747"/>
      <c r="M3" s="748"/>
      <c r="N3" s="750"/>
    </row>
    <row r="4" spans="1:14" ht="18">
      <c r="A4" s="448">
        <v>3</v>
      </c>
      <c r="B4" s="751">
        <v>1964</v>
      </c>
      <c r="C4" s="450"/>
      <c r="D4" s="418"/>
      <c r="E4" s="451"/>
      <c r="F4" s="752">
        <v>2</v>
      </c>
      <c r="G4" s="416">
        <v>1</v>
      </c>
      <c r="H4" s="753">
        <v>1</v>
      </c>
      <c r="I4" s="754"/>
      <c r="J4" s="418"/>
      <c r="K4" s="451"/>
      <c r="L4" s="463"/>
      <c r="M4" s="418"/>
      <c r="N4" s="497"/>
    </row>
    <row r="5" spans="1:14" ht="18">
      <c r="A5" s="448">
        <v>4</v>
      </c>
      <c r="B5" s="751">
        <v>1965</v>
      </c>
      <c r="C5" s="461"/>
      <c r="D5" s="418"/>
      <c r="E5" s="451"/>
      <c r="F5" s="463"/>
      <c r="G5" s="418"/>
      <c r="H5" s="453"/>
      <c r="I5" s="754"/>
      <c r="J5" s="418"/>
      <c r="K5" s="451"/>
      <c r="L5" s="463"/>
      <c r="M5" s="418"/>
      <c r="N5" s="497"/>
    </row>
    <row r="6" spans="1:14" ht="18">
      <c r="A6" s="448">
        <v>5</v>
      </c>
      <c r="B6" s="751">
        <v>1966</v>
      </c>
      <c r="C6" s="461"/>
      <c r="D6" s="418"/>
      <c r="E6" s="451"/>
      <c r="F6" s="463"/>
      <c r="G6" s="418"/>
      <c r="H6" s="453"/>
      <c r="I6" s="754"/>
      <c r="J6" s="418"/>
      <c r="K6" s="451"/>
      <c r="L6" s="463"/>
      <c r="M6" s="418"/>
      <c r="N6" s="497"/>
    </row>
    <row r="7" spans="1:14" ht="18">
      <c r="A7" s="448">
        <v>6</v>
      </c>
      <c r="B7" s="449">
        <v>1967</v>
      </c>
      <c r="C7" s="461"/>
      <c r="D7" s="418"/>
      <c r="E7" s="451"/>
      <c r="F7" s="463"/>
      <c r="G7" s="418"/>
      <c r="H7" s="453"/>
      <c r="I7" s="754"/>
      <c r="J7" s="418"/>
      <c r="K7" s="451"/>
      <c r="L7" s="463"/>
      <c r="M7" s="418"/>
      <c r="N7" s="497"/>
    </row>
    <row r="8" spans="1:14" ht="18">
      <c r="A8" s="448">
        <v>7</v>
      </c>
      <c r="B8" s="449">
        <v>1968</v>
      </c>
      <c r="C8" s="461"/>
      <c r="D8" s="418"/>
      <c r="E8" s="451"/>
      <c r="F8" s="463"/>
      <c r="G8" s="418"/>
      <c r="H8" s="453"/>
      <c r="I8" s="754"/>
      <c r="J8" s="418"/>
      <c r="K8" s="451"/>
      <c r="L8" s="463"/>
      <c r="M8" s="418"/>
      <c r="N8" s="497"/>
    </row>
    <row r="9" spans="1:14" ht="18">
      <c r="A9" s="448">
        <v>8</v>
      </c>
      <c r="B9" s="449">
        <v>1969</v>
      </c>
      <c r="C9" s="458">
        <v>1</v>
      </c>
      <c r="D9" s="417">
        <v>2</v>
      </c>
      <c r="E9" s="455">
        <v>1</v>
      </c>
      <c r="F9" s="463"/>
      <c r="G9" s="418"/>
      <c r="H9" s="453"/>
      <c r="I9" s="754"/>
      <c r="J9" s="418"/>
      <c r="K9" s="451"/>
      <c r="L9" s="463"/>
      <c r="M9" s="418"/>
      <c r="N9" s="497"/>
    </row>
    <row r="10" spans="1:14" ht="18">
      <c r="A10" s="448">
        <v>9</v>
      </c>
      <c r="B10" s="449">
        <v>1970</v>
      </c>
      <c r="C10" s="461"/>
      <c r="D10" s="418"/>
      <c r="E10" s="451"/>
      <c r="F10" s="463"/>
      <c r="G10" s="418"/>
      <c r="H10" s="453"/>
      <c r="I10" s="754"/>
      <c r="J10" s="418"/>
      <c r="K10" s="451"/>
      <c r="L10" s="463"/>
      <c r="M10" s="418"/>
      <c r="N10" s="497"/>
    </row>
    <row r="11" spans="1:14" ht="18">
      <c r="A11" s="448">
        <v>10</v>
      </c>
      <c r="B11" s="449">
        <v>1971</v>
      </c>
      <c r="C11" s="458">
        <v>1</v>
      </c>
      <c r="D11" s="417">
        <v>3</v>
      </c>
      <c r="E11" s="455">
        <v>1</v>
      </c>
      <c r="F11" s="463"/>
      <c r="G11" s="418"/>
      <c r="H11" s="453"/>
      <c r="I11" s="755">
        <v>3</v>
      </c>
      <c r="J11" s="756">
        <v>4</v>
      </c>
      <c r="K11" s="757">
        <v>1</v>
      </c>
      <c r="L11" s="544">
        <v>4</v>
      </c>
      <c r="M11" s="758">
        <v>5</v>
      </c>
      <c r="N11" s="552">
        <v>1</v>
      </c>
    </row>
    <row r="12" spans="1:14" ht="18">
      <c r="A12" s="448">
        <v>11</v>
      </c>
      <c r="B12" s="449">
        <v>1972</v>
      </c>
      <c r="C12" s="461"/>
      <c r="D12" s="418"/>
      <c r="E12" s="451"/>
      <c r="F12" s="456">
        <v>2</v>
      </c>
      <c r="G12" s="417">
        <v>47</v>
      </c>
      <c r="H12" s="457">
        <v>1</v>
      </c>
      <c r="I12" s="754"/>
      <c r="J12" s="759"/>
      <c r="K12" s="760"/>
      <c r="L12" s="462"/>
      <c r="M12" s="759"/>
      <c r="N12" s="562"/>
    </row>
    <row r="13" spans="1:14" ht="18">
      <c r="A13" s="448">
        <v>12</v>
      </c>
      <c r="B13" s="449">
        <v>1973</v>
      </c>
      <c r="C13" s="461"/>
      <c r="D13" s="418"/>
      <c r="E13" s="451"/>
      <c r="F13" s="463"/>
      <c r="G13" s="418"/>
      <c r="H13" s="453"/>
      <c r="I13" s="754"/>
      <c r="J13" s="759"/>
      <c r="K13" s="760"/>
      <c r="L13" s="462"/>
      <c r="M13" s="759"/>
      <c r="N13" s="562"/>
    </row>
    <row r="14" spans="1:14" ht="18">
      <c r="A14" s="448">
        <v>13</v>
      </c>
      <c r="B14" s="449">
        <v>1974</v>
      </c>
      <c r="C14" s="755">
        <v>1</v>
      </c>
      <c r="D14" s="756">
        <v>6</v>
      </c>
      <c r="E14" s="757">
        <v>1</v>
      </c>
      <c r="F14" s="462"/>
      <c r="G14" s="759"/>
      <c r="H14" s="761"/>
      <c r="I14" s="754"/>
      <c r="J14" s="759"/>
      <c r="K14" s="760"/>
      <c r="L14" s="462"/>
      <c r="M14" s="759"/>
      <c r="N14" s="562"/>
    </row>
    <row r="15" spans="1:14" ht="18">
      <c r="A15" s="448">
        <v>14</v>
      </c>
      <c r="B15" s="449">
        <v>1975</v>
      </c>
      <c r="C15" s="755">
        <v>1</v>
      </c>
      <c r="D15" s="756">
        <v>45</v>
      </c>
      <c r="E15" s="757">
        <v>1</v>
      </c>
      <c r="F15" s="762">
        <v>2</v>
      </c>
      <c r="G15" s="756">
        <v>46</v>
      </c>
      <c r="H15" s="763">
        <v>1</v>
      </c>
      <c r="I15" s="755">
        <v>3</v>
      </c>
      <c r="J15" s="756">
        <v>7</v>
      </c>
      <c r="K15" s="757">
        <v>1</v>
      </c>
      <c r="L15" s="462"/>
      <c r="M15" s="759"/>
      <c r="N15" s="562"/>
    </row>
    <row r="16" spans="1:14" ht="18">
      <c r="A16" s="448">
        <v>15</v>
      </c>
      <c r="B16" s="449">
        <v>1976</v>
      </c>
      <c r="C16" s="764">
        <v>1</v>
      </c>
      <c r="D16" s="758">
        <v>8</v>
      </c>
      <c r="E16" s="765">
        <v>1</v>
      </c>
      <c r="F16" s="762">
        <v>2</v>
      </c>
      <c r="G16" s="756">
        <v>9</v>
      </c>
      <c r="H16" s="763">
        <v>1</v>
      </c>
      <c r="I16" s="755">
        <v>3</v>
      </c>
      <c r="J16" s="756">
        <v>10</v>
      </c>
      <c r="K16" s="757">
        <v>1</v>
      </c>
      <c r="L16" s="462"/>
      <c r="M16" s="759"/>
      <c r="N16" s="562"/>
    </row>
    <row r="17" spans="1:14" ht="18">
      <c r="A17" s="448">
        <v>16</v>
      </c>
      <c r="B17" s="449">
        <v>1977</v>
      </c>
      <c r="C17" s="755">
        <v>1</v>
      </c>
      <c r="D17" s="756">
        <v>11</v>
      </c>
      <c r="E17" s="757">
        <v>1</v>
      </c>
      <c r="F17" s="762">
        <v>2</v>
      </c>
      <c r="G17" s="756">
        <v>12</v>
      </c>
      <c r="H17" s="763">
        <v>1</v>
      </c>
      <c r="I17" s="755">
        <v>3</v>
      </c>
      <c r="J17" s="756">
        <v>13</v>
      </c>
      <c r="K17" s="757">
        <v>1</v>
      </c>
      <c r="L17" s="462"/>
      <c r="M17" s="759"/>
      <c r="N17" s="562"/>
    </row>
    <row r="18" spans="1:14" ht="18">
      <c r="A18" s="448">
        <v>17</v>
      </c>
      <c r="B18" s="449">
        <v>1978</v>
      </c>
      <c r="C18" s="755">
        <v>1</v>
      </c>
      <c r="D18" s="756">
        <v>14</v>
      </c>
      <c r="E18" s="757">
        <v>1</v>
      </c>
      <c r="F18" s="762">
        <v>2</v>
      </c>
      <c r="G18" s="756">
        <v>15</v>
      </c>
      <c r="H18" s="763">
        <v>1</v>
      </c>
      <c r="I18" s="755">
        <v>3</v>
      </c>
      <c r="J18" s="756">
        <v>16</v>
      </c>
      <c r="K18" s="757">
        <v>1</v>
      </c>
      <c r="L18" s="462"/>
      <c r="M18" s="759"/>
      <c r="N18" s="562"/>
    </row>
    <row r="19" spans="1:14" ht="18">
      <c r="A19" s="448">
        <v>18</v>
      </c>
      <c r="B19" s="449">
        <v>1979</v>
      </c>
      <c r="C19" s="755">
        <v>1</v>
      </c>
      <c r="D19" s="756">
        <v>17</v>
      </c>
      <c r="E19" s="757">
        <v>1</v>
      </c>
      <c r="F19" s="762">
        <v>2</v>
      </c>
      <c r="G19" s="756">
        <v>18</v>
      </c>
      <c r="H19" s="763">
        <v>1</v>
      </c>
      <c r="I19" s="755">
        <v>3</v>
      </c>
      <c r="J19" s="756">
        <v>19</v>
      </c>
      <c r="K19" s="757">
        <v>1</v>
      </c>
      <c r="L19" s="462"/>
      <c r="M19" s="759"/>
      <c r="N19" s="562"/>
    </row>
    <row r="20" spans="1:14" ht="18">
      <c r="A20" s="448">
        <v>19</v>
      </c>
      <c r="B20" s="449">
        <v>1980</v>
      </c>
      <c r="C20" s="755">
        <v>1</v>
      </c>
      <c r="D20" s="756">
        <v>20</v>
      </c>
      <c r="E20" s="757">
        <v>1</v>
      </c>
      <c r="F20" s="762">
        <v>2</v>
      </c>
      <c r="G20" s="756">
        <v>21</v>
      </c>
      <c r="H20" s="763">
        <v>1</v>
      </c>
      <c r="I20" s="755">
        <v>3</v>
      </c>
      <c r="J20" s="756">
        <v>22</v>
      </c>
      <c r="K20" s="757">
        <v>1</v>
      </c>
      <c r="L20" s="462"/>
      <c r="M20" s="759"/>
      <c r="N20" s="562"/>
    </row>
    <row r="21" spans="1:14" ht="32.25" customHeight="1">
      <c r="A21" s="448">
        <v>20</v>
      </c>
      <c r="B21" s="449">
        <v>1981</v>
      </c>
      <c r="C21" s="755" t="s">
        <v>17</v>
      </c>
      <c r="D21" s="766" t="s">
        <v>18</v>
      </c>
      <c r="E21" s="757">
        <v>2</v>
      </c>
      <c r="F21" s="762">
        <v>2</v>
      </c>
      <c r="G21" s="756">
        <v>25</v>
      </c>
      <c r="H21" s="763">
        <v>1</v>
      </c>
      <c r="I21" s="754"/>
      <c r="J21" s="759"/>
      <c r="K21" s="760"/>
      <c r="L21" s="462"/>
      <c r="M21" s="759"/>
      <c r="N21" s="562"/>
    </row>
    <row r="22" spans="1:14" ht="18">
      <c r="A22" s="448">
        <v>21</v>
      </c>
      <c r="B22" s="449">
        <v>1982</v>
      </c>
      <c r="C22" s="755">
        <v>1</v>
      </c>
      <c r="D22" s="756">
        <v>26</v>
      </c>
      <c r="E22" s="757">
        <v>1</v>
      </c>
      <c r="F22" s="762">
        <v>2</v>
      </c>
      <c r="G22" s="756">
        <v>27</v>
      </c>
      <c r="H22" s="763">
        <v>1</v>
      </c>
      <c r="I22" s="755">
        <v>3</v>
      </c>
      <c r="J22" s="756">
        <v>28</v>
      </c>
      <c r="K22" s="757">
        <v>1</v>
      </c>
      <c r="L22" s="462"/>
      <c r="M22" s="759"/>
      <c r="N22" s="562"/>
    </row>
    <row r="23" spans="1:14" ht="18">
      <c r="A23" s="448">
        <v>22</v>
      </c>
      <c r="B23" s="449">
        <v>1983</v>
      </c>
      <c r="C23" s="754"/>
      <c r="D23" s="759"/>
      <c r="E23" s="760"/>
      <c r="F23" s="462"/>
      <c r="G23" s="759"/>
      <c r="H23" s="761"/>
      <c r="I23" s="754"/>
      <c r="J23" s="759"/>
      <c r="K23" s="760"/>
      <c r="L23" s="462"/>
      <c r="M23" s="759"/>
      <c r="N23" s="562"/>
    </row>
    <row r="24" spans="1:14" ht="18">
      <c r="A24" s="448">
        <v>23</v>
      </c>
      <c r="B24" s="449">
        <v>1984</v>
      </c>
      <c r="C24" s="754"/>
      <c r="D24" s="759"/>
      <c r="E24" s="760"/>
      <c r="F24" s="762">
        <v>2</v>
      </c>
      <c r="G24" s="756">
        <v>29</v>
      </c>
      <c r="H24" s="763">
        <v>1</v>
      </c>
      <c r="I24" s="755">
        <v>3</v>
      </c>
      <c r="J24" s="756">
        <v>30</v>
      </c>
      <c r="K24" s="757">
        <v>1</v>
      </c>
      <c r="L24" s="462"/>
      <c r="M24" s="759"/>
      <c r="N24" s="562"/>
    </row>
    <row r="25" spans="1:14" ht="18">
      <c r="A25" s="448">
        <v>24</v>
      </c>
      <c r="B25" s="449">
        <v>1985</v>
      </c>
      <c r="C25" s="755">
        <v>1</v>
      </c>
      <c r="D25" s="756">
        <v>31</v>
      </c>
      <c r="E25" s="757">
        <v>1</v>
      </c>
      <c r="F25" s="462"/>
      <c r="G25" s="759"/>
      <c r="H25" s="761"/>
      <c r="I25" s="754"/>
      <c r="J25" s="759"/>
      <c r="K25" s="760"/>
      <c r="L25" s="462"/>
      <c r="M25" s="759"/>
      <c r="N25" s="562"/>
    </row>
    <row r="26" spans="1:14" ht="18">
      <c r="A26" s="448">
        <v>25</v>
      </c>
      <c r="B26" s="449">
        <v>1986</v>
      </c>
      <c r="C26" s="755">
        <v>1</v>
      </c>
      <c r="D26" s="756">
        <v>32</v>
      </c>
      <c r="E26" s="757">
        <v>1</v>
      </c>
      <c r="F26" s="762">
        <v>2</v>
      </c>
      <c r="G26" s="756">
        <v>33</v>
      </c>
      <c r="H26" s="763">
        <v>1</v>
      </c>
      <c r="I26" s="754"/>
      <c r="J26" s="759"/>
      <c r="K26" s="760"/>
      <c r="L26" s="462"/>
      <c r="M26" s="759"/>
      <c r="N26" s="562"/>
    </row>
    <row r="27" spans="1:14" ht="18">
      <c r="A27" s="448">
        <v>26</v>
      </c>
      <c r="B27" s="449">
        <v>1987</v>
      </c>
      <c r="C27" s="754"/>
      <c r="D27" s="759"/>
      <c r="E27" s="760"/>
      <c r="F27" s="762">
        <v>2</v>
      </c>
      <c r="G27" s="756">
        <v>34</v>
      </c>
      <c r="H27" s="763">
        <v>1</v>
      </c>
      <c r="I27" s="755">
        <v>3</v>
      </c>
      <c r="J27" s="756">
        <v>35</v>
      </c>
      <c r="K27" s="757">
        <v>1</v>
      </c>
      <c r="L27" s="462"/>
      <c r="M27" s="759"/>
      <c r="N27" s="562"/>
    </row>
    <row r="28" spans="1:14" ht="18">
      <c r="A28" s="448">
        <v>27</v>
      </c>
      <c r="B28" s="449">
        <v>1988</v>
      </c>
      <c r="C28" s="755">
        <v>1</v>
      </c>
      <c r="D28" s="756">
        <v>36</v>
      </c>
      <c r="E28" s="757">
        <v>1</v>
      </c>
      <c r="F28" s="762">
        <v>2</v>
      </c>
      <c r="G28" s="756">
        <v>37</v>
      </c>
      <c r="H28" s="763">
        <v>1</v>
      </c>
      <c r="I28" s="754"/>
      <c r="J28" s="759"/>
      <c r="K28" s="760"/>
      <c r="L28" s="462"/>
      <c r="M28" s="759"/>
      <c r="N28" s="562"/>
    </row>
    <row r="29" spans="1:14" ht="18">
      <c r="A29" s="448">
        <v>28</v>
      </c>
      <c r="B29" s="449">
        <v>1989</v>
      </c>
      <c r="C29" s="754"/>
      <c r="D29" s="759"/>
      <c r="E29" s="760"/>
      <c r="F29" s="762">
        <v>2</v>
      </c>
      <c r="G29" s="756">
        <v>38</v>
      </c>
      <c r="H29" s="763">
        <v>1</v>
      </c>
      <c r="I29" s="755">
        <v>3</v>
      </c>
      <c r="J29" s="756">
        <v>39</v>
      </c>
      <c r="K29" s="757">
        <v>1</v>
      </c>
      <c r="L29" s="462"/>
      <c r="M29" s="759"/>
      <c r="N29" s="562"/>
    </row>
    <row r="30" spans="1:14" ht="18">
      <c r="A30" s="448">
        <v>29</v>
      </c>
      <c r="B30" s="449">
        <v>1990</v>
      </c>
      <c r="C30" s="755">
        <v>1</v>
      </c>
      <c r="D30" s="756">
        <v>40</v>
      </c>
      <c r="E30" s="757">
        <v>1</v>
      </c>
      <c r="F30" s="762">
        <v>2</v>
      </c>
      <c r="G30" s="756">
        <v>41</v>
      </c>
      <c r="H30" s="763">
        <v>1</v>
      </c>
      <c r="I30" s="754"/>
      <c r="J30" s="759"/>
      <c r="K30" s="760"/>
      <c r="L30" s="462"/>
      <c r="M30" s="759"/>
      <c r="N30" s="562"/>
    </row>
    <row r="31" spans="1:14" ht="18">
      <c r="A31" s="448">
        <v>30</v>
      </c>
      <c r="B31" s="449">
        <v>1991</v>
      </c>
      <c r="C31" s="754"/>
      <c r="D31" s="759"/>
      <c r="E31" s="760"/>
      <c r="F31" s="462"/>
      <c r="G31" s="759"/>
      <c r="H31" s="761"/>
      <c r="I31" s="755">
        <v>3</v>
      </c>
      <c r="J31" s="756">
        <v>42</v>
      </c>
      <c r="K31" s="757">
        <v>1</v>
      </c>
      <c r="L31" s="462"/>
      <c r="M31" s="759"/>
      <c r="N31" s="562"/>
    </row>
    <row r="32" spans="1:14" ht="18">
      <c r="A32" s="448">
        <v>31</v>
      </c>
      <c r="B32" s="449">
        <v>1992</v>
      </c>
      <c r="C32" s="754"/>
      <c r="D32" s="759"/>
      <c r="E32" s="760"/>
      <c r="F32" s="462"/>
      <c r="G32" s="759"/>
      <c r="H32" s="761"/>
      <c r="I32" s="755">
        <v>3</v>
      </c>
      <c r="J32" s="756">
        <v>43</v>
      </c>
      <c r="K32" s="757">
        <v>1</v>
      </c>
      <c r="L32" s="462"/>
      <c r="M32" s="759"/>
      <c r="N32" s="562"/>
    </row>
    <row r="33" spans="1:14" ht="18">
      <c r="A33" s="448">
        <v>32</v>
      </c>
      <c r="B33" s="449">
        <v>1993</v>
      </c>
      <c r="C33" s="754"/>
      <c r="D33" s="759"/>
      <c r="E33" s="760"/>
      <c r="F33" s="462"/>
      <c r="G33" s="759"/>
      <c r="H33" s="761"/>
      <c r="I33" s="754"/>
      <c r="J33" s="759"/>
      <c r="K33" s="760"/>
      <c r="L33" s="462"/>
      <c r="M33" s="759"/>
      <c r="N33" s="562"/>
    </row>
    <row r="34" spans="1:14" ht="18">
      <c r="A34" s="448">
        <v>33</v>
      </c>
      <c r="B34" s="449">
        <v>1994</v>
      </c>
      <c r="C34" s="754"/>
      <c r="D34" s="759"/>
      <c r="E34" s="760"/>
      <c r="F34" s="462"/>
      <c r="G34" s="759"/>
      <c r="H34" s="761"/>
      <c r="I34" s="754"/>
      <c r="J34" s="759"/>
      <c r="K34" s="760"/>
      <c r="L34" s="462"/>
      <c r="M34" s="759"/>
      <c r="N34" s="562"/>
    </row>
    <row r="35" spans="1:14" ht="18">
      <c r="A35" s="767">
        <v>34</v>
      </c>
      <c r="B35" s="449">
        <v>1995</v>
      </c>
      <c r="C35" s="754"/>
      <c r="D35" s="759"/>
      <c r="E35" s="760"/>
      <c r="F35" s="462"/>
      <c r="G35" s="759"/>
      <c r="H35" s="761"/>
      <c r="I35" s="754"/>
      <c r="J35" s="759"/>
      <c r="K35" s="760"/>
      <c r="L35" s="462"/>
      <c r="M35" s="759"/>
      <c r="N35" s="562"/>
    </row>
    <row r="36" spans="1:14" ht="18">
      <c r="A36" s="767">
        <v>35</v>
      </c>
      <c r="B36" s="449">
        <v>1996</v>
      </c>
      <c r="C36" s="754"/>
      <c r="D36" s="759"/>
      <c r="E36" s="760"/>
      <c r="F36" s="462"/>
      <c r="G36" s="759"/>
      <c r="H36" s="761"/>
      <c r="I36" s="754"/>
      <c r="J36" s="759"/>
      <c r="K36" s="760"/>
      <c r="L36" s="462"/>
      <c r="M36" s="759"/>
      <c r="N36" s="562"/>
    </row>
    <row r="37" spans="1:14" ht="18">
      <c r="A37" s="448">
        <v>36</v>
      </c>
      <c r="B37" s="449">
        <v>1997</v>
      </c>
      <c r="C37" s="754"/>
      <c r="D37" s="759"/>
      <c r="E37" s="760"/>
      <c r="F37" s="462"/>
      <c r="G37" s="759"/>
      <c r="H37" s="761"/>
      <c r="I37" s="754"/>
      <c r="J37" s="759"/>
      <c r="K37" s="760"/>
      <c r="L37" s="462"/>
      <c r="M37" s="759"/>
      <c r="N37" s="562"/>
    </row>
    <row r="38" spans="1:14" ht="18">
      <c r="A38" s="448">
        <v>37</v>
      </c>
      <c r="B38" s="449">
        <v>1998</v>
      </c>
      <c r="C38" s="754"/>
      <c r="D38" s="759"/>
      <c r="E38" s="760"/>
      <c r="F38" s="462"/>
      <c r="G38" s="759"/>
      <c r="H38" s="761"/>
      <c r="I38" s="754"/>
      <c r="J38" s="759"/>
      <c r="K38" s="760"/>
      <c r="L38" s="462"/>
      <c r="M38" s="759"/>
      <c r="N38" s="562"/>
    </row>
    <row r="39" spans="1:14" ht="18">
      <c r="A39" s="767">
        <v>38</v>
      </c>
      <c r="B39" s="449">
        <v>1999</v>
      </c>
      <c r="C39" s="754"/>
      <c r="D39" s="759"/>
      <c r="E39" s="760"/>
      <c r="F39" s="462"/>
      <c r="G39" s="759"/>
      <c r="H39" s="761"/>
      <c r="I39" s="754"/>
      <c r="J39" s="759"/>
      <c r="K39" s="760"/>
      <c r="L39" s="462"/>
      <c r="M39" s="759"/>
      <c r="N39" s="562"/>
    </row>
    <row r="40" spans="1:14" ht="18">
      <c r="A40" s="767">
        <v>39</v>
      </c>
      <c r="B40" s="449">
        <v>2000</v>
      </c>
      <c r="C40" s="754"/>
      <c r="D40" s="759"/>
      <c r="E40" s="760"/>
      <c r="F40" s="462"/>
      <c r="G40" s="759"/>
      <c r="H40" s="761"/>
      <c r="I40" s="754"/>
      <c r="J40" s="759"/>
      <c r="K40" s="760"/>
      <c r="L40" s="462"/>
      <c r="M40" s="759"/>
      <c r="N40" s="562"/>
    </row>
    <row r="41" spans="1:14" ht="18">
      <c r="A41" s="448">
        <v>40</v>
      </c>
      <c r="B41" s="449">
        <v>2001</v>
      </c>
      <c r="C41" s="754"/>
      <c r="D41" s="759"/>
      <c r="E41" s="760"/>
      <c r="F41" s="462"/>
      <c r="G41" s="759"/>
      <c r="H41" s="761"/>
      <c r="I41" s="754"/>
      <c r="J41" s="759"/>
      <c r="K41" s="760"/>
      <c r="L41" s="462"/>
      <c r="M41" s="759"/>
      <c r="N41" s="562"/>
    </row>
    <row r="42" spans="1:14" ht="18">
      <c r="A42" s="448">
        <v>41</v>
      </c>
      <c r="B42" s="449">
        <v>2002</v>
      </c>
      <c r="C42" s="754"/>
      <c r="D42" s="759"/>
      <c r="E42" s="760"/>
      <c r="F42" s="462"/>
      <c r="G42" s="759"/>
      <c r="H42" s="761"/>
      <c r="I42" s="754"/>
      <c r="J42" s="759"/>
      <c r="K42" s="760"/>
      <c r="L42" s="462"/>
      <c r="M42" s="759"/>
      <c r="N42" s="562"/>
    </row>
    <row r="43" spans="1:14" ht="18.75" thickBot="1">
      <c r="A43" s="767">
        <v>42</v>
      </c>
      <c r="B43" s="449">
        <v>2003</v>
      </c>
      <c r="C43" s="768"/>
      <c r="D43" s="769"/>
      <c r="E43" s="770"/>
      <c r="F43" s="462"/>
      <c r="G43" s="759"/>
      <c r="H43" s="761"/>
      <c r="I43" s="754"/>
      <c r="J43" s="759"/>
      <c r="K43" s="760"/>
      <c r="L43" s="462"/>
      <c r="M43" s="759"/>
      <c r="N43" s="562"/>
    </row>
    <row r="44" spans="1:14" ht="18">
      <c r="A44" s="771"/>
      <c r="B44" s="772"/>
      <c r="C44" s="773"/>
      <c r="D44" s="774"/>
      <c r="E44" s="775"/>
      <c r="F44" s="762"/>
      <c r="G44" s="756"/>
      <c r="H44" s="763"/>
      <c r="I44" s="755"/>
      <c r="J44" s="756"/>
      <c r="K44" s="757"/>
      <c r="L44" s="544"/>
      <c r="M44" s="758"/>
      <c r="N44" s="552"/>
    </row>
    <row r="45" spans="1:14" ht="31.5">
      <c r="A45" s="340"/>
      <c r="B45" s="340">
        <v>2019</v>
      </c>
      <c r="C45" s="118" t="s">
        <v>256</v>
      </c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</row>
    <row r="46" spans="1:14" ht="15.75">
      <c r="A46" s="553"/>
      <c r="B46" s="118"/>
      <c r="C46" s="340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4"/>
  <sheetViews>
    <sheetView workbookViewId="0">
      <selection activeCell="B4" sqref="B4"/>
    </sheetView>
  </sheetViews>
  <sheetFormatPr defaultRowHeight="15"/>
  <cols>
    <col min="1" max="1" width="8" customWidth="1"/>
    <col min="2" max="2" width="12.85546875" customWidth="1"/>
    <col min="4" max="4" width="10.5703125" customWidth="1"/>
  </cols>
  <sheetData>
    <row r="1" spans="1:5" ht="18">
      <c r="A1" s="438" t="s">
        <v>0</v>
      </c>
      <c r="B1" s="439" t="s">
        <v>232</v>
      </c>
      <c r="C1" s="440" t="s">
        <v>2</v>
      </c>
      <c r="D1" s="415" t="s">
        <v>255</v>
      </c>
      <c r="E1" s="441" t="s">
        <v>235</v>
      </c>
    </row>
    <row r="2" spans="1:5" ht="18">
      <c r="A2" s="448">
        <v>1</v>
      </c>
      <c r="B2" s="500">
        <v>1986</v>
      </c>
      <c r="C2" s="779">
        <v>11</v>
      </c>
      <c r="D2" s="777">
        <v>1</v>
      </c>
      <c r="E2" s="778">
        <v>1</v>
      </c>
    </row>
    <row r="3" spans="1:5" ht="28.5" customHeight="1">
      <c r="A3" s="1"/>
      <c r="B3" s="1"/>
      <c r="C3" s="781"/>
      <c r="D3" s="781"/>
      <c r="E3" s="781"/>
    </row>
    <row r="4" spans="1:5" ht="15.75">
      <c r="A4" s="340">
        <v>2019</v>
      </c>
      <c r="B4" s="780" t="s">
        <v>241</v>
      </c>
      <c r="C4" s="781"/>
      <c r="D4" s="781"/>
      <c r="E4" s="78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1" sqref="B1:E1"/>
    </sheetView>
  </sheetViews>
  <sheetFormatPr defaultRowHeight="15"/>
  <cols>
    <col min="2" max="2" width="21.7109375" customWidth="1"/>
    <col min="4" max="4" width="17.140625" customWidth="1"/>
    <col min="5" max="5" width="12" customWidth="1"/>
  </cols>
  <sheetData>
    <row r="1" spans="1:5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21">
      <c r="A2" s="3">
        <v>1</v>
      </c>
      <c r="B2" s="153" t="s">
        <v>121</v>
      </c>
      <c r="C2" s="154" t="s">
        <v>7</v>
      </c>
      <c r="D2" s="141">
        <v>1</v>
      </c>
      <c r="E2" s="133">
        <v>1</v>
      </c>
    </row>
    <row r="3" spans="1:5" ht="21">
      <c r="A3" s="3">
        <v>2</v>
      </c>
      <c r="B3" s="153" t="s">
        <v>122</v>
      </c>
      <c r="C3" s="154" t="s">
        <v>7</v>
      </c>
      <c r="D3" s="141">
        <v>2</v>
      </c>
      <c r="E3" s="133">
        <v>1</v>
      </c>
    </row>
    <row r="4" spans="1:5" ht="21">
      <c r="A4" s="782">
        <v>2019</v>
      </c>
      <c r="B4" s="411" t="s">
        <v>239</v>
      </c>
      <c r="C4" s="1"/>
      <c r="D4" s="1"/>
      <c r="E4" s="1"/>
    </row>
    <row r="6" spans="1:5" ht="21">
      <c r="A6" s="214"/>
      <c r="B6" s="303"/>
    </row>
    <row r="7" spans="1:5" ht="26.25">
      <c r="A7" s="296"/>
      <c r="B7" s="296"/>
    </row>
    <row r="8" spans="1:5" ht="21">
      <c r="A8" s="214"/>
      <c r="B8" s="30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4"/>
  <sheetViews>
    <sheetView workbookViewId="0">
      <selection activeCell="B1" sqref="B1:E1"/>
    </sheetView>
  </sheetViews>
  <sheetFormatPr defaultRowHeight="15"/>
  <cols>
    <col min="2" max="2" width="11.140625" customWidth="1"/>
  </cols>
  <sheetData>
    <row r="1" spans="1:5" ht="19.5">
      <c r="A1" s="787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19.5">
      <c r="A2" s="425">
        <v>1</v>
      </c>
      <c r="B2" s="398">
        <v>1914</v>
      </c>
      <c r="C2" s="788">
        <v>9</v>
      </c>
      <c r="D2" s="789" t="s">
        <v>22</v>
      </c>
      <c r="E2" s="790">
        <v>2</v>
      </c>
    </row>
    <row r="3" spans="1:5" ht="18.75">
      <c r="A3" s="409">
        <v>2019</v>
      </c>
      <c r="B3" s="409" t="s">
        <v>239</v>
      </c>
      <c r="C3" s="325"/>
      <c r="D3" s="325"/>
      <c r="E3" s="325"/>
    </row>
    <row r="4" spans="1:5" ht="18.75">
      <c r="A4" s="402"/>
      <c r="B4" s="402"/>
      <c r="C4" s="402"/>
      <c r="D4" s="402"/>
      <c r="E4" s="40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B1" sqref="B1:E1"/>
    </sheetView>
  </sheetViews>
  <sheetFormatPr defaultRowHeight="15"/>
  <cols>
    <col min="2" max="2" width="20.28515625" customWidth="1"/>
    <col min="3" max="3" width="9.5703125" customWidth="1"/>
  </cols>
  <sheetData>
    <row r="1" spans="1:11" ht="33.75" customHeight="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791"/>
      <c r="G1" s="291"/>
      <c r="H1" s="292"/>
      <c r="I1" s="791"/>
      <c r="J1" s="291"/>
      <c r="K1" s="292"/>
    </row>
    <row r="2" spans="1:11" ht="21">
      <c r="A2" s="3">
        <v>1</v>
      </c>
      <c r="B2" s="3">
        <v>2013</v>
      </c>
      <c r="C2" s="155">
        <v>1</v>
      </c>
      <c r="D2" s="56">
        <v>1</v>
      </c>
      <c r="E2" s="135">
        <v>1</v>
      </c>
      <c r="F2" s="792"/>
      <c r="G2" s="512"/>
      <c r="H2" s="513"/>
      <c r="I2" s="293"/>
      <c r="J2" s="294"/>
      <c r="K2" s="295"/>
    </row>
    <row r="3" spans="1:11" ht="21">
      <c r="A3" s="3">
        <v>2</v>
      </c>
      <c r="B3" s="3" t="s">
        <v>193</v>
      </c>
      <c r="C3" s="3" t="s">
        <v>20</v>
      </c>
      <c r="D3" s="8">
        <v>2</v>
      </c>
      <c r="E3" s="18">
        <v>1</v>
      </c>
      <c r="F3" s="125"/>
      <c r="G3" s="294"/>
      <c r="H3" s="295"/>
      <c r="I3" s="293"/>
      <c r="J3" s="294"/>
      <c r="K3" s="295"/>
    </row>
    <row r="4" spans="1:11" ht="21">
      <c r="A4" s="3">
        <v>3</v>
      </c>
      <c r="B4" s="153">
        <v>2016</v>
      </c>
      <c r="C4" s="153">
        <v>4</v>
      </c>
      <c r="D4" s="56">
        <v>4</v>
      </c>
      <c r="E4" s="135">
        <v>1</v>
      </c>
      <c r="F4" s="125"/>
      <c r="G4" s="294"/>
      <c r="H4" s="295"/>
      <c r="I4" s="293"/>
      <c r="J4" s="294"/>
      <c r="K4" s="295"/>
    </row>
    <row r="5" spans="1:11" ht="21">
      <c r="A5" s="3">
        <v>4</v>
      </c>
      <c r="B5" s="3">
        <v>2017</v>
      </c>
      <c r="C5" s="3">
        <v>5</v>
      </c>
      <c r="D5" s="8">
        <v>3</v>
      </c>
      <c r="E5" s="18">
        <v>1</v>
      </c>
      <c r="F5" s="125"/>
      <c r="G5" s="294"/>
      <c r="H5" s="295"/>
      <c r="I5" s="293"/>
      <c r="J5" s="294"/>
      <c r="K5" s="295"/>
    </row>
    <row r="6" spans="1:11" ht="27" customHeight="1">
      <c r="A6" s="3">
        <v>5</v>
      </c>
      <c r="B6" s="153">
        <v>2018</v>
      </c>
      <c r="C6" s="153">
        <v>6</v>
      </c>
      <c r="D6" s="437">
        <v>5</v>
      </c>
      <c r="E6" s="18">
        <v>1</v>
      </c>
      <c r="F6" s="296"/>
      <c r="G6" s="297"/>
      <c r="H6" s="298"/>
      <c r="I6" s="296"/>
      <c r="J6" s="297"/>
      <c r="K6" s="298"/>
    </row>
    <row r="7" spans="1:11" ht="27" customHeight="1">
      <c r="A7" s="3">
        <v>6</v>
      </c>
      <c r="B7" s="3">
        <v>2019</v>
      </c>
      <c r="C7" s="3">
        <v>7</v>
      </c>
      <c r="D7" s="437">
        <v>6</v>
      </c>
      <c r="E7" s="18">
        <v>1</v>
      </c>
      <c r="G7" s="11"/>
      <c r="H7" s="20"/>
      <c r="J7" s="11"/>
      <c r="K7" s="20"/>
    </row>
    <row r="8" spans="1:11" ht="27" customHeight="1">
      <c r="A8" s="3"/>
      <c r="B8" s="118">
        <v>2019</v>
      </c>
      <c r="C8" s="333" t="s">
        <v>257</v>
      </c>
      <c r="D8" s="297"/>
      <c r="E8" s="298"/>
      <c r="G8" s="11"/>
      <c r="H8" s="20"/>
      <c r="J8" s="11"/>
      <c r="K8" s="20"/>
    </row>
    <row r="9" spans="1:11" ht="27" customHeight="1">
      <c r="A9" s="3"/>
      <c r="B9" s="118">
        <v>2020</v>
      </c>
      <c r="C9" s="333" t="s">
        <v>242</v>
      </c>
      <c r="D9" s="297"/>
      <c r="E9" s="298"/>
    </row>
    <row r="10" spans="1:11" ht="27" customHeight="1">
      <c r="A10" s="125"/>
      <c r="B10" s="296"/>
      <c r="C10" s="296"/>
      <c r="D10" s="297"/>
      <c r="E10" s="298"/>
    </row>
    <row r="11" spans="1:11" ht="27" customHeight="1">
      <c r="A11" s="125"/>
      <c r="B11" s="296"/>
      <c r="C11" s="296"/>
      <c r="D11" s="297"/>
      <c r="E11" s="298"/>
    </row>
    <row r="12" spans="1:11" ht="21">
      <c r="A12" s="214"/>
      <c r="B12" s="303"/>
      <c r="C12" s="265"/>
    </row>
    <row r="13" spans="1:11" ht="21">
      <c r="A13" s="214"/>
      <c r="B13" s="303"/>
      <c r="C13" s="265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20"/>
  <sheetViews>
    <sheetView topLeftCell="B1" workbookViewId="0">
      <selection activeCell="C1" sqref="C1:F1"/>
    </sheetView>
  </sheetViews>
  <sheetFormatPr defaultRowHeight="15.75"/>
  <cols>
    <col min="1" max="1" width="0" hidden="1" customWidth="1"/>
    <col min="2" max="2" width="9.5703125" bestFit="1" customWidth="1"/>
    <col min="3" max="3" width="10.28515625" customWidth="1"/>
    <col min="4" max="4" width="33.5703125" customWidth="1"/>
    <col min="5" max="5" width="12.42578125" style="424" customWidth="1"/>
    <col min="7" max="7" width="27.140625" customWidth="1"/>
    <col min="8" max="8" width="15.42578125" customWidth="1"/>
    <col min="10" max="10" width="30.5703125" customWidth="1"/>
    <col min="11" max="11" width="14.28515625" customWidth="1"/>
  </cols>
  <sheetData>
    <row r="1" spans="2:12" ht="18">
      <c r="B1" s="438" t="s">
        <v>0</v>
      </c>
      <c r="C1" s="493" t="s">
        <v>232</v>
      </c>
      <c r="D1" s="438" t="s">
        <v>2</v>
      </c>
      <c r="E1" s="443" t="s">
        <v>255</v>
      </c>
      <c r="F1" s="494" t="s">
        <v>235</v>
      </c>
      <c r="G1" s="438" t="s">
        <v>2</v>
      </c>
      <c r="H1" s="443" t="s">
        <v>255</v>
      </c>
      <c r="I1" s="494" t="s">
        <v>235</v>
      </c>
      <c r="J1" s="438" t="s">
        <v>2</v>
      </c>
      <c r="K1" s="443" t="s">
        <v>255</v>
      </c>
      <c r="L1" s="494" t="s">
        <v>235</v>
      </c>
    </row>
    <row r="2" spans="2:12" ht="18">
      <c r="B2" s="448">
        <v>1</v>
      </c>
      <c r="C2" s="449">
        <v>2008</v>
      </c>
      <c r="D2" s="794">
        <v>1</v>
      </c>
      <c r="E2" s="416">
        <v>1</v>
      </c>
      <c r="F2" s="795">
        <v>1</v>
      </c>
      <c r="G2" s="752">
        <v>2</v>
      </c>
      <c r="H2" s="416">
        <v>2</v>
      </c>
      <c r="I2" s="753">
        <v>1</v>
      </c>
      <c r="J2" s="755">
        <v>3</v>
      </c>
      <c r="K2" s="417">
        <v>3</v>
      </c>
      <c r="L2" s="455">
        <v>1</v>
      </c>
    </row>
    <row r="3" spans="2:12" ht="35.25" customHeight="1">
      <c r="B3" s="448">
        <v>2</v>
      </c>
      <c r="C3" s="449">
        <v>2009</v>
      </c>
      <c r="D3" s="267" t="s">
        <v>159</v>
      </c>
      <c r="E3" s="417">
        <v>4</v>
      </c>
      <c r="F3" s="455">
        <v>1</v>
      </c>
      <c r="G3" s="267" t="s">
        <v>160</v>
      </c>
      <c r="H3" s="417">
        <v>5</v>
      </c>
      <c r="I3" s="457">
        <v>1</v>
      </c>
      <c r="J3" s="267" t="s">
        <v>161</v>
      </c>
      <c r="K3" s="417">
        <v>6</v>
      </c>
      <c r="L3" s="455">
        <v>1</v>
      </c>
    </row>
    <row r="4" spans="2:12" ht="18">
      <c r="B4" s="448">
        <v>3</v>
      </c>
      <c r="C4" s="449">
        <v>2010</v>
      </c>
      <c r="D4" s="461"/>
      <c r="E4" s="418"/>
      <c r="F4" s="451"/>
      <c r="G4" s="463"/>
      <c r="H4" s="418"/>
      <c r="I4" s="453"/>
      <c r="J4" s="754"/>
      <c r="K4" s="418"/>
      <c r="L4" s="451"/>
    </row>
    <row r="5" spans="2:12" ht="18">
      <c r="B5" s="448">
        <v>4</v>
      </c>
      <c r="C5" s="449">
        <v>2011</v>
      </c>
      <c r="D5" s="472"/>
      <c r="E5" s="419"/>
      <c r="F5" s="468"/>
      <c r="G5" s="463"/>
      <c r="H5" s="418"/>
      <c r="I5" s="453"/>
      <c r="J5" s="796"/>
      <c r="K5" s="419"/>
      <c r="L5" s="468"/>
    </row>
    <row r="6" spans="2:12" ht="18">
      <c r="B6" s="448">
        <v>5</v>
      </c>
      <c r="C6" s="449">
        <v>2012</v>
      </c>
      <c r="D6" s="461"/>
      <c r="E6" s="418"/>
      <c r="F6" s="451"/>
      <c r="G6" s="463"/>
      <c r="H6" s="418"/>
      <c r="I6" s="453"/>
      <c r="J6" s="754"/>
      <c r="K6" s="418"/>
      <c r="L6" s="451"/>
    </row>
    <row r="7" spans="2:12" ht="18">
      <c r="B7" s="448">
        <v>4</v>
      </c>
      <c r="C7" s="449">
        <v>2013</v>
      </c>
      <c r="D7" s="461"/>
      <c r="E7" s="418"/>
      <c r="F7" s="451"/>
      <c r="G7" s="463"/>
      <c r="H7" s="418"/>
      <c r="I7" s="453"/>
      <c r="J7" s="754"/>
      <c r="K7" s="418"/>
      <c r="L7" s="451"/>
    </row>
    <row r="8" spans="2:12" ht="53.25" customHeight="1">
      <c r="B8" s="448">
        <v>5</v>
      </c>
      <c r="C8" s="448">
        <v>2014</v>
      </c>
      <c r="D8" s="267" t="s">
        <v>162</v>
      </c>
      <c r="E8" s="417" t="s">
        <v>50</v>
      </c>
      <c r="F8" s="797">
        <v>2</v>
      </c>
      <c r="G8" s="267" t="s">
        <v>163</v>
      </c>
      <c r="H8" s="417" t="s">
        <v>49</v>
      </c>
      <c r="I8" s="797">
        <v>2</v>
      </c>
      <c r="J8" s="267" t="s">
        <v>164</v>
      </c>
      <c r="K8" s="417" t="s">
        <v>48</v>
      </c>
      <c r="L8" s="797">
        <v>2</v>
      </c>
    </row>
    <row r="9" spans="2:12" ht="53.25" customHeight="1">
      <c r="B9" s="448">
        <v>6</v>
      </c>
      <c r="C9" s="448">
        <v>2015</v>
      </c>
      <c r="D9" s="267" t="s">
        <v>162</v>
      </c>
      <c r="E9" s="417" t="s">
        <v>132</v>
      </c>
      <c r="F9" s="797">
        <v>2</v>
      </c>
      <c r="G9" s="267" t="s">
        <v>163</v>
      </c>
      <c r="H9" s="417" t="s">
        <v>133</v>
      </c>
      <c r="I9" s="797">
        <v>2</v>
      </c>
      <c r="J9" s="267" t="s">
        <v>164</v>
      </c>
      <c r="K9" s="417" t="s">
        <v>63</v>
      </c>
      <c r="L9" s="797">
        <v>2</v>
      </c>
    </row>
    <row r="10" spans="2:12" ht="73.5" customHeight="1">
      <c r="B10" s="448">
        <v>7</v>
      </c>
      <c r="C10" s="448">
        <v>2016</v>
      </c>
      <c r="D10" s="267" t="s">
        <v>165</v>
      </c>
      <c r="E10" s="420" t="s">
        <v>148</v>
      </c>
      <c r="F10" s="797">
        <v>3</v>
      </c>
      <c r="G10" s="267" t="s">
        <v>166</v>
      </c>
      <c r="H10" s="420" t="s">
        <v>149</v>
      </c>
      <c r="I10" s="797">
        <v>3</v>
      </c>
      <c r="J10" s="269"/>
      <c r="K10" s="798"/>
      <c r="L10" s="497"/>
    </row>
    <row r="11" spans="2:12" ht="66.75" customHeight="1">
      <c r="B11" s="448">
        <v>8</v>
      </c>
      <c r="C11" s="448">
        <v>2017</v>
      </c>
      <c r="D11" s="267" t="s">
        <v>165</v>
      </c>
      <c r="E11" s="420" t="s">
        <v>167</v>
      </c>
      <c r="F11" s="797">
        <v>3</v>
      </c>
      <c r="G11" s="267" t="s">
        <v>166</v>
      </c>
      <c r="H11" s="420" t="s">
        <v>168</v>
      </c>
      <c r="I11" s="797">
        <v>3</v>
      </c>
      <c r="J11" s="267" t="s">
        <v>173</v>
      </c>
      <c r="K11" s="420" t="s">
        <v>174</v>
      </c>
      <c r="L11" s="797">
        <v>3</v>
      </c>
    </row>
    <row r="12" spans="2:12" ht="60" customHeight="1">
      <c r="B12" s="448">
        <v>9</v>
      </c>
      <c r="C12" s="448">
        <v>2018</v>
      </c>
      <c r="D12" s="267" t="s">
        <v>222</v>
      </c>
      <c r="E12" s="420" t="s">
        <v>225</v>
      </c>
      <c r="F12" s="797">
        <v>2</v>
      </c>
      <c r="G12" s="267" t="s">
        <v>223</v>
      </c>
      <c r="H12" s="420" t="s">
        <v>226</v>
      </c>
      <c r="I12" s="797">
        <v>2</v>
      </c>
      <c r="J12" s="267" t="s">
        <v>224</v>
      </c>
      <c r="K12" s="420" t="s">
        <v>227</v>
      </c>
      <c r="L12" s="797">
        <v>2</v>
      </c>
    </row>
    <row r="13" spans="2:12" ht="55.5" customHeight="1">
      <c r="B13" s="448">
        <v>10</v>
      </c>
      <c r="C13" s="448">
        <v>2019</v>
      </c>
      <c r="D13" s="267" t="s">
        <v>222</v>
      </c>
      <c r="E13" s="420" t="s">
        <v>228</v>
      </c>
      <c r="F13" s="797">
        <v>2</v>
      </c>
      <c r="G13" s="267" t="s">
        <v>223</v>
      </c>
      <c r="H13" s="420" t="s">
        <v>229</v>
      </c>
      <c r="I13" s="797">
        <v>2</v>
      </c>
      <c r="J13" s="267"/>
      <c r="K13" s="420"/>
      <c r="L13" s="797"/>
    </row>
    <row r="14" spans="2:12" ht="32.25" customHeight="1">
      <c r="B14" s="340">
        <v>2019</v>
      </c>
      <c r="C14" s="340" t="s">
        <v>258</v>
      </c>
      <c r="D14" s="555"/>
      <c r="E14" s="421"/>
      <c r="F14" s="799"/>
      <c r="G14" s="555"/>
      <c r="H14" s="421"/>
      <c r="I14" s="799"/>
      <c r="J14" s="555"/>
      <c r="K14" s="421"/>
      <c r="L14" s="799"/>
    </row>
    <row r="15" spans="2:12" ht="21">
      <c r="B15" s="265"/>
      <c r="C15" s="330"/>
      <c r="D15" s="303"/>
      <c r="E15" s="422"/>
      <c r="F15" s="332"/>
      <c r="G15" s="265"/>
      <c r="H15" s="331"/>
      <c r="I15" s="332"/>
      <c r="J15" s="265"/>
      <c r="K15" s="331"/>
      <c r="L15" s="332"/>
    </row>
    <row r="16" spans="2:12" ht="45.75" customHeight="1">
      <c r="B16" s="265"/>
      <c r="C16" s="330"/>
      <c r="D16" s="303"/>
      <c r="E16" s="422"/>
      <c r="F16" s="332"/>
      <c r="G16" s="265"/>
      <c r="H16" s="331"/>
      <c r="I16" s="332"/>
      <c r="J16" s="265"/>
      <c r="K16" s="331"/>
      <c r="L16" s="332"/>
    </row>
    <row r="17" spans="2:12" ht="21">
      <c r="B17" s="265"/>
      <c r="C17" s="330"/>
      <c r="D17" s="303"/>
      <c r="E17" s="423"/>
      <c r="F17" s="265"/>
      <c r="G17" s="265"/>
      <c r="H17" s="265"/>
      <c r="I17" s="265"/>
      <c r="J17" s="265"/>
      <c r="K17" s="265"/>
      <c r="L17" s="265"/>
    </row>
    <row r="18" spans="2:12" ht="21">
      <c r="B18" s="265"/>
      <c r="C18" s="330"/>
      <c r="D18" s="303"/>
      <c r="E18" s="423"/>
      <c r="F18" s="265"/>
      <c r="G18" s="265"/>
      <c r="H18" s="265"/>
      <c r="I18" s="265"/>
      <c r="J18" s="265"/>
      <c r="K18" s="265"/>
      <c r="L18" s="265"/>
    </row>
    <row r="19" spans="2:12" ht="21">
      <c r="B19" s="265"/>
      <c r="C19" s="330"/>
      <c r="D19" s="303"/>
      <c r="E19" s="423"/>
      <c r="F19" s="265"/>
      <c r="G19" s="265"/>
      <c r="H19" s="265"/>
      <c r="I19" s="265"/>
      <c r="J19" s="265"/>
      <c r="K19" s="265"/>
      <c r="L19" s="265"/>
    </row>
    <row r="20" spans="2:12" ht="21">
      <c r="B20" s="265"/>
      <c r="C20" s="330"/>
      <c r="D20" s="303"/>
      <c r="E20" s="423"/>
      <c r="F20" s="265"/>
      <c r="G20" s="265"/>
      <c r="H20" s="265"/>
      <c r="I20" s="265"/>
      <c r="J20" s="265"/>
      <c r="K20" s="265"/>
      <c r="L20" s="265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K7"/>
  <sheetViews>
    <sheetView workbookViewId="0">
      <selection activeCell="B1" sqref="B1:E1"/>
    </sheetView>
  </sheetViews>
  <sheetFormatPr defaultRowHeight="15"/>
  <sheetData>
    <row r="1" spans="1:11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</row>
    <row r="2" spans="1:11" ht="21">
      <c r="A2" s="194">
        <v>1</v>
      </c>
      <c r="B2" s="153">
        <v>2005</v>
      </c>
      <c r="C2" s="203">
        <v>1</v>
      </c>
      <c r="D2" s="207">
        <v>1</v>
      </c>
      <c r="E2" s="142">
        <v>1</v>
      </c>
      <c r="F2" s="203">
        <v>2</v>
      </c>
      <c r="G2" s="207">
        <v>2</v>
      </c>
      <c r="H2" s="142">
        <v>1</v>
      </c>
      <c r="I2" s="203">
        <v>3</v>
      </c>
      <c r="J2" s="207">
        <v>3</v>
      </c>
      <c r="K2" s="142">
        <v>1</v>
      </c>
    </row>
    <row r="3" spans="1:11" ht="21">
      <c r="A3" s="6">
        <v>2</v>
      </c>
      <c r="B3" s="115">
        <v>2006</v>
      </c>
      <c r="C3" s="115">
        <v>1</v>
      </c>
      <c r="D3" s="113"/>
      <c r="E3" s="185"/>
      <c r="F3" s="204">
        <v>2</v>
      </c>
      <c r="G3" s="113"/>
      <c r="H3" s="185"/>
      <c r="I3" s="115">
        <v>3</v>
      </c>
      <c r="J3" s="113"/>
      <c r="K3" s="185"/>
    </row>
    <row r="4" spans="1:11" ht="21">
      <c r="A4" s="6">
        <v>3</v>
      </c>
      <c r="B4" s="115">
        <v>2007</v>
      </c>
      <c r="C4" s="115">
        <v>1</v>
      </c>
      <c r="D4" s="113"/>
      <c r="E4" s="185"/>
      <c r="F4" s="204">
        <v>2</v>
      </c>
      <c r="G4" s="113"/>
      <c r="H4" s="185"/>
      <c r="I4" s="115">
        <v>3</v>
      </c>
      <c r="J4" s="113"/>
      <c r="K4" s="185"/>
    </row>
    <row r="5" spans="1:11" ht="21">
      <c r="A5" s="61">
        <v>4</v>
      </c>
      <c r="B5" s="61">
        <v>2008</v>
      </c>
      <c r="C5" s="61">
        <v>1</v>
      </c>
      <c r="D5" s="6">
        <v>4</v>
      </c>
      <c r="E5" s="6">
        <v>1</v>
      </c>
      <c r="F5" s="205">
        <v>2</v>
      </c>
      <c r="G5" s="206"/>
      <c r="H5" s="206"/>
      <c r="I5" s="115">
        <v>3</v>
      </c>
      <c r="J5" s="206"/>
      <c r="K5" s="206"/>
    </row>
    <row r="6" spans="1:11" ht="18.75">
      <c r="A6" s="304">
        <v>2019</v>
      </c>
      <c r="B6" s="118" t="s">
        <v>257</v>
      </c>
      <c r="C6" s="304"/>
    </row>
    <row r="7" spans="1:11" ht="18.75">
      <c r="A7" s="334"/>
      <c r="B7" s="216"/>
      <c r="C7" s="304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B1" sqref="B1:E1"/>
    </sheetView>
  </sheetViews>
  <sheetFormatPr defaultRowHeight="15"/>
  <cols>
    <col min="9" max="11" width="0" hidden="1" customWidth="1"/>
  </cols>
  <sheetData>
    <row r="1" spans="1:11" ht="22.5" customHeight="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26" t="s">
        <v>61</v>
      </c>
      <c r="J1" s="27" t="s">
        <v>3</v>
      </c>
      <c r="K1" s="17" t="s">
        <v>5</v>
      </c>
    </row>
    <row r="2" spans="1:11" ht="21">
      <c r="A2" s="335">
        <v>1</v>
      </c>
      <c r="B2" s="336">
        <v>2009</v>
      </c>
      <c r="C2" s="931" t="s">
        <v>22</v>
      </c>
      <c r="D2" s="932"/>
      <c r="E2" s="932"/>
      <c r="F2" s="933"/>
      <c r="G2" s="207">
        <v>1</v>
      </c>
      <c r="H2" s="142">
        <v>1</v>
      </c>
      <c r="I2" s="203"/>
      <c r="J2" s="207"/>
      <c r="K2" s="142"/>
    </row>
    <row r="3" spans="1:11" ht="18.75">
      <c r="A3" s="304">
        <v>2019</v>
      </c>
      <c r="B3" s="118" t="s">
        <v>241</v>
      </c>
      <c r="C3" s="304"/>
    </row>
    <row r="4" spans="1:11" ht="18.75">
      <c r="A4" s="334"/>
      <c r="B4" s="216"/>
      <c r="C4" s="304"/>
    </row>
  </sheetData>
  <mergeCells count="1">
    <mergeCell ref="C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15"/>
  <sheetViews>
    <sheetView workbookViewId="0">
      <selection activeCell="B14" sqref="B14"/>
    </sheetView>
  </sheetViews>
  <sheetFormatPr defaultRowHeight="15"/>
  <sheetData>
    <row r="1" spans="1:5" ht="18">
      <c r="A1" s="438" t="s">
        <v>4</v>
      </c>
      <c r="B1" s="439" t="s">
        <v>232</v>
      </c>
      <c r="C1" s="440" t="s">
        <v>2</v>
      </c>
      <c r="D1" s="415" t="s">
        <v>233</v>
      </c>
      <c r="E1" s="441" t="s">
        <v>235</v>
      </c>
    </row>
    <row r="2" spans="1:5" ht="18">
      <c r="A2" s="495">
        <v>1</v>
      </c>
      <c r="B2" s="495">
        <v>2001</v>
      </c>
      <c r="C2" s="495"/>
      <c r="D2" s="418"/>
      <c r="E2" s="496"/>
    </row>
    <row r="3" spans="1:5" ht="18">
      <c r="A3" s="495">
        <v>2</v>
      </c>
      <c r="B3" s="495">
        <v>2002</v>
      </c>
      <c r="C3" s="495"/>
      <c r="D3" s="418"/>
      <c r="E3" s="497"/>
    </row>
    <row r="4" spans="1:5" ht="18">
      <c r="A4" s="495">
        <v>3</v>
      </c>
      <c r="B4" s="495">
        <v>2003</v>
      </c>
      <c r="C4" s="495"/>
      <c r="D4" s="418"/>
      <c r="E4" s="497"/>
    </row>
    <row r="5" spans="1:5" ht="18">
      <c r="A5" s="495">
        <v>4</v>
      </c>
      <c r="B5" s="495">
        <v>2004</v>
      </c>
      <c r="C5" s="495"/>
      <c r="D5" s="418"/>
      <c r="E5" s="497"/>
    </row>
    <row r="6" spans="1:5" ht="18">
      <c r="A6" s="495">
        <v>5</v>
      </c>
      <c r="B6" s="495">
        <v>2005</v>
      </c>
      <c r="C6" s="495"/>
      <c r="D6" s="418"/>
      <c r="E6" s="497"/>
    </row>
    <row r="7" spans="1:5" ht="18">
      <c r="A7" s="495">
        <v>6</v>
      </c>
      <c r="B7" s="495">
        <v>2006</v>
      </c>
      <c r="C7" s="495"/>
      <c r="D7" s="418"/>
      <c r="E7" s="497"/>
    </row>
    <row r="8" spans="1:5" ht="18">
      <c r="A8" s="495">
        <v>7</v>
      </c>
      <c r="B8" s="495">
        <v>2007</v>
      </c>
      <c r="C8" s="495"/>
      <c r="D8" s="418"/>
      <c r="E8" s="497"/>
    </row>
    <row r="9" spans="1:5" ht="18">
      <c r="A9" s="495">
        <v>8</v>
      </c>
      <c r="B9" s="495">
        <v>2008</v>
      </c>
      <c r="C9" s="495"/>
      <c r="D9" s="418"/>
      <c r="E9" s="497"/>
    </row>
    <row r="10" spans="1:5" ht="18">
      <c r="A10" s="495">
        <v>9</v>
      </c>
      <c r="B10" s="495">
        <v>2009</v>
      </c>
      <c r="C10" s="495"/>
      <c r="D10" s="418"/>
      <c r="E10" s="497"/>
    </row>
    <row r="11" spans="1:5" ht="18">
      <c r="A11" s="498">
        <v>10</v>
      </c>
      <c r="B11" s="495">
        <v>2010</v>
      </c>
      <c r="C11" s="498"/>
      <c r="D11" s="419"/>
      <c r="E11" s="499"/>
    </row>
    <row r="12" spans="1:5" ht="18">
      <c r="A12" s="448">
        <v>11</v>
      </c>
      <c r="B12" s="500">
        <v>2011</v>
      </c>
      <c r="C12" s="500">
        <v>1</v>
      </c>
      <c r="D12" s="416">
        <v>1</v>
      </c>
      <c r="E12" s="501">
        <v>1</v>
      </c>
    </row>
    <row r="13" spans="1:5" ht="16.5" thickBot="1">
      <c r="A13" s="502"/>
      <c r="B13" s="503"/>
      <c r="C13" s="504"/>
      <c r="D13" s="504"/>
      <c r="E13" s="505"/>
    </row>
    <row r="14" spans="1:5" ht="16.5" thickBot="1">
      <c r="A14" s="118">
        <v>2019</v>
      </c>
      <c r="B14" s="118" t="s">
        <v>237</v>
      </c>
      <c r="C14" s="340"/>
      <c r="D14" s="424"/>
      <c r="E14" s="506"/>
    </row>
    <row r="15" spans="1:5" ht="18.75">
      <c r="A15" s="320"/>
      <c r="B15" s="320"/>
      <c r="C15" s="304"/>
      <c r="E15" s="19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105"/>
  <sheetViews>
    <sheetView workbookViewId="0">
      <selection activeCell="B1" sqref="B1:E1"/>
    </sheetView>
  </sheetViews>
  <sheetFormatPr defaultRowHeight="15"/>
  <cols>
    <col min="1" max="1" width="5.5703125" customWidth="1"/>
    <col min="2" max="2" width="12.140625" customWidth="1"/>
    <col min="3" max="3" width="9.28515625" style="266" customWidth="1"/>
    <col min="4" max="4" width="10.42578125" customWidth="1"/>
    <col min="12" max="12" width="9.7109375" bestFit="1" customWidth="1"/>
    <col min="15" max="15" width="9.7109375" bestFit="1" customWidth="1"/>
    <col min="16" max="16" width="10.28515625" customWidth="1"/>
    <col min="28" max="28" width="11.85546875" customWidth="1"/>
    <col min="31" max="31" width="10.5703125" customWidth="1"/>
  </cols>
  <sheetData>
    <row r="1" spans="1:38" ht="30" customHeight="1">
      <c r="A1" s="438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  <c r="L1" s="438" t="s">
        <v>2</v>
      </c>
      <c r="M1" s="443" t="s">
        <v>255</v>
      </c>
      <c r="N1" s="494" t="s">
        <v>235</v>
      </c>
      <c r="O1" s="438" t="s">
        <v>2</v>
      </c>
      <c r="P1" s="443" t="s">
        <v>255</v>
      </c>
      <c r="Q1" s="494" t="s">
        <v>235</v>
      </c>
      <c r="R1" s="438" t="s">
        <v>2</v>
      </c>
      <c r="S1" s="443" t="s">
        <v>255</v>
      </c>
      <c r="T1" s="494" t="s">
        <v>235</v>
      </c>
      <c r="U1" s="438" t="s">
        <v>2</v>
      </c>
      <c r="V1" s="443" t="s">
        <v>255</v>
      </c>
      <c r="W1" s="494" t="s">
        <v>235</v>
      </c>
      <c r="X1" s="438" t="s">
        <v>2</v>
      </c>
      <c r="Y1" s="443" t="s">
        <v>255</v>
      </c>
      <c r="Z1" s="494" t="s">
        <v>235</v>
      </c>
      <c r="AA1" s="438" t="s">
        <v>2</v>
      </c>
      <c r="AB1" s="443" t="s">
        <v>255</v>
      </c>
      <c r="AC1" s="494" t="s">
        <v>235</v>
      </c>
      <c r="AD1" s="438" t="s">
        <v>2</v>
      </c>
      <c r="AE1" s="443" t="s">
        <v>255</v>
      </c>
      <c r="AF1" s="494" t="s">
        <v>235</v>
      </c>
      <c r="AG1" s="438" t="s">
        <v>2</v>
      </c>
      <c r="AH1" s="443" t="s">
        <v>255</v>
      </c>
      <c r="AI1" s="494" t="s">
        <v>235</v>
      </c>
      <c r="AJ1" s="438" t="s">
        <v>2</v>
      </c>
      <c r="AK1" s="443" t="s">
        <v>255</v>
      </c>
      <c r="AL1" s="494" t="s">
        <v>235</v>
      </c>
    </row>
    <row r="2" spans="1:38" ht="18">
      <c r="A2" s="448">
        <v>1</v>
      </c>
      <c r="B2" s="448">
        <v>1955</v>
      </c>
      <c r="C2" s="786">
        <v>1</v>
      </c>
      <c r="D2" s="416">
        <v>1</v>
      </c>
      <c r="E2" s="501">
        <v>1</v>
      </c>
      <c r="F2" s="786">
        <v>2</v>
      </c>
      <c r="G2" s="416">
        <v>2</v>
      </c>
      <c r="H2" s="501">
        <v>1</v>
      </c>
      <c r="I2" s="562">
        <v>3</v>
      </c>
      <c r="J2" s="418"/>
      <c r="K2" s="497"/>
      <c r="L2" s="495">
        <v>4</v>
      </c>
      <c r="M2" s="418"/>
      <c r="N2" s="497"/>
      <c r="O2" s="495">
        <v>5</v>
      </c>
      <c r="P2" s="464"/>
      <c r="Q2" s="564"/>
      <c r="R2" s="495">
        <v>6</v>
      </c>
      <c r="S2" s="418"/>
      <c r="T2" s="497"/>
      <c r="U2" s="495">
        <v>7</v>
      </c>
      <c r="V2" s="418"/>
      <c r="W2" s="497"/>
      <c r="X2" s="562">
        <v>8</v>
      </c>
      <c r="Y2" s="418"/>
      <c r="Z2" s="497"/>
      <c r="AA2" s="495">
        <v>9</v>
      </c>
      <c r="AB2" s="418"/>
      <c r="AC2" s="497"/>
      <c r="AD2" s="495">
        <v>10</v>
      </c>
      <c r="AE2" s="464"/>
      <c r="AF2" s="564"/>
      <c r="AG2" s="495">
        <v>11</v>
      </c>
      <c r="AH2" s="418"/>
      <c r="AI2" s="497"/>
      <c r="AJ2" s="495">
        <v>12</v>
      </c>
      <c r="AK2" s="418"/>
      <c r="AL2" s="497"/>
    </row>
    <row r="3" spans="1:38" ht="18">
      <c r="A3" s="448">
        <v>2</v>
      </c>
      <c r="B3" s="448">
        <v>1956</v>
      </c>
      <c r="C3" s="800">
        <v>1</v>
      </c>
      <c r="D3" s="418"/>
      <c r="E3" s="497"/>
      <c r="F3" s="786">
        <v>2</v>
      </c>
      <c r="G3" s="417">
        <v>138</v>
      </c>
      <c r="H3" s="797">
        <v>1</v>
      </c>
      <c r="I3" s="562">
        <v>3</v>
      </c>
      <c r="J3" s="418"/>
      <c r="K3" s="497"/>
      <c r="L3" s="939" t="s">
        <v>42</v>
      </c>
      <c r="M3" s="935"/>
      <c r="N3" s="935"/>
      <c r="O3" s="935"/>
      <c r="P3" s="545">
        <v>3</v>
      </c>
      <c r="Q3" s="801">
        <v>1</v>
      </c>
      <c r="R3" s="495">
        <v>6</v>
      </c>
      <c r="S3" s="418"/>
      <c r="T3" s="497"/>
      <c r="U3" s="495">
        <v>7</v>
      </c>
      <c r="V3" s="418"/>
      <c r="W3" s="497"/>
      <c r="X3" s="562">
        <v>8</v>
      </c>
      <c r="Y3" s="418"/>
      <c r="Z3" s="497"/>
      <c r="AA3" s="495">
        <v>9</v>
      </c>
      <c r="AB3" s="418"/>
      <c r="AC3" s="497"/>
      <c r="AD3" s="495">
        <v>10</v>
      </c>
      <c r="AE3" s="464"/>
      <c r="AF3" s="564"/>
      <c r="AG3" s="495">
        <v>11</v>
      </c>
      <c r="AH3" s="418"/>
      <c r="AI3" s="497"/>
      <c r="AJ3" s="495">
        <v>12</v>
      </c>
      <c r="AK3" s="418"/>
      <c r="AL3" s="497"/>
    </row>
    <row r="4" spans="1:38" ht="18">
      <c r="A4" s="448">
        <v>3</v>
      </c>
      <c r="B4" s="448">
        <v>1957</v>
      </c>
      <c r="C4" s="800">
        <v>1</v>
      </c>
      <c r="D4" s="418"/>
      <c r="E4" s="497"/>
      <c r="F4" s="800">
        <v>2</v>
      </c>
      <c r="G4" s="418"/>
      <c r="H4" s="497"/>
      <c r="I4" s="562">
        <v>3</v>
      </c>
      <c r="J4" s="418"/>
      <c r="K4" s="497"/>
      <c r="L4" s="495">
        <v>4</v>
      </c>
      <c r="M4" s="418"/>
      <c r="N4" s="497"/>
      <c r="O4" s="495">
        <v>5</v>
      </c>
      <c r="P4" s="464"/>
      <c r="Q4" s="564"/>
      <c r="R4" s="495">
        <v>6</v>
      </c>
      <c r="S4" s="418"/>
      <c r="T4" s="497"/>
      <c r="U4" s="495">
        <v>7</v>
      </c>
      <c r="V4" s="418"/>
      <c r="W4" s="497"/>
      <c r="X4" s="562">
        <v>8</v>
      </c>
      <c r="Y4" s="418"/>
      <c r="Z4" s="497"/>
      <c r="AA4" s="495">
        <v>9</v>
      </c>
      <c r="AB4" s="418"/>
      <c r="AC4" s="497"/>
      <c r="AD4" s="495">
        <v>10</v>
      </c>
      <c r="AE4" s="464"/>
      <c r="AF4" s="564"/>
      <c r="AG4" s="495">
        <v>11</v>
      </c>
      <c r="AH4" s="418"/>
      <c r="AI4" s="497"/>
      <c r="AJ4" s="495">
        <v>12</v>
      </c>
      <c r="AK4" s="418"/>
      <c r="AL4" s="497"/>
    </row>
    <row r="5" spans="1:38" ht="18">
      <c r="A5" s="448">
        <v>4</v>
      </c>
      <c r="B5" s="448">
        <v>1958</v>
      </c>
      <c r="C5" s="934" t="s">
        <v>43</v>
      </c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  <c r="S5" s="934"/>
      <c r="T5" s="934"/>
      <c r="U5" s="934"/>
      <c r="V5" s="934"/>
      <c r="W5" s="934"/>
      <c r="X5" s="934"/>
      <c r="Y5" s="934"/>
      <c r="Z5" s="934"/>
      <c r="AA5" s="934"/>
      <c r="AB5" s="934"/>
      <c r="AC5" s="934"/>
      <c r="AD5" s="934"/>
      <c r="AE5" s="934"/>
      <c r="AF5" s="934"/>
      <c r="AG5" s="934"/>
      <c r="AH5" s="934"/>
      <c r="AI5" s="934"/>
      <c r="AJ5" s="934"/>
      <c r="AK5" s="416">
        <v>74</v>
      </c>
      <c r="AL5" s="501">
        <v>1</v>
      </c>
    </row>
    <row r="6" spans="1:38" ht="18">
      <c r="A6" s="448">
        <v>5</v>
      </c>
      <c r="B6" s="448">
        <v>1959</v>
      </c>
      <c r="C6" s="800">
        <v>1</v>
      </c>
      <c r="D6" s="418"/>
      <c r="E6" s="497"/>
      <c r="F6" s="800">
        <v>2</v>
      </c>
      <c r="G6" s="418"/>
      <c r="H6" s="497"/>
      <c r="I6" s="562">
        <v>3</v>
      </c>
      <c r="J6" s="418"/>
      <c r="K6" s="497"/>
      <c r="L6" s="495">
        <v>4</v>
      </c>
      <c r="M6" s="418"/>
      <c r="N6" s="497"/>
      <c r="O6" s="495">
        <v>5</v>
      </c>
      <c r="P6" s="464"/>
      <c r="Q6" s="564"/>
      <c r="R6" s="495">
        <v>6</v>
      </c>
      <c r="S6" s="418"/>
      <c r="T6" s="497"/>
      <c r="U6" s="495">
        <v>7</v>
      </c>
      <c r="V6" s="418"/>
      <c r="W6" s="497"/>
      <c r="X6" s="562">
        <v>8</v>
      </c>
      <c r="Y6" s="418"/>
      <c r="Z6" s="497"/>
      <c r="AA6" s="495">
        <v>9</v>
      </c>
      <c r="AB6" s="418"/>
      <c r="AC6" s="497"/>
      <c r="AD6" s="495">
        <v>10</v>
      </c>
      <c r="AE6" s="464"/>
      <c r="AF6" s="564"/>
      <c r="AG6" s="495">
        <v>11</v>
      </c>
      <c r="AH6" s="418"/>
      <c r="AI6" s="497"/>
      <c r="AJ6" s="495">
        <v>12</v>
      </c>
      <c r="AK6" s="418"/>
      <c r="AL6" s="497"/>
    </row>
    <row r="7" spans="1:38" ht="18">
      <c r="A7" s="448">
        <v>6</v>
      </c>
      <c r="B7" s="448">
        <v>1960</v>
      </c>
      <c r="C7" s="786">
        <v>1</v>
      </c>
      <c r="D7" s="417">
        <v>4</v>
      </c>
      <c r="E7" s="797">
        <v>1</v>
      </c>
      <c r="F7" s="934" t="s">
        <v>142</v>
      </c>
      <c r="G7" s="934"/>
      <c r="H7" s="934"/>
      <c r="I7" s="934"/>
      <c r="J7" s="934"/>
      <c r="K7" s="934"/>
      <c r="L7" s="934"/>
      <c r="M7" s="934"/>
      <c r="N7" s="934"/>
      <c r="O7" s="934"/>
      <c r="P7" s="459">
        <v>5</v>
      </c>
      <c r="Q7" s="554">
        <v>1</v>
      </c>
      <c r="R7" s="935" t="s">
        <v>44</v>
      </c>
      <c r="S7" s="935"/>
      <c r="T7" s="935"/>
      <c r="U7" s="935"/>
      <c r="V7" s="935"/>
      <c r="W7" s="935"/>
      <c r="X7" s="935"/>
      <c r="Y7" s="935"/>
      <c r="Z7" s="935"/>
      <c r="AA7" s="935"/>
      <c r="AB7" s="935"/>
      <c r="AC7" s="935"/>
      <c r="AD7" s="935"/>
      <c r="AE7" s="935"/>
      <c r="AF7" s="935"/>
      <c r="AG7" s="935"/>
      <c r="AH7" s="935"/>
      <c r="AI7" s="935"/>
      <c r="AJ7" s="935"/>
      <c r="AK7" s="417">
        <v>75</v>
      </c>
      <c r="AL7" s="797">
        <v>1</v>
      </c>
    </row>
    <row r="8" spans="1:38" ht="18">
      <c r="A8" s="448">
        <v>7</v>
      </c>
      <c r="B8" s="448">
        <v>1961</v>
      </c>
      <c r="C8" s="800">
        <v>1</v>
      </c>
      <c r="D8" s="418"/>
      <c r="E8" s="497"/>
      <c r="F8" s="495">
        <v>2</v>
      </c>
      <c r="G8" s="418"/>
      <c r="H8" s="497"/>
      <c r="I8" s="562">
        <v>3</v>
      </c>
      <c r="J8" s="418"/>
      <c r="K8" s="497"/>
      <c r="L8" s="495">
        <v>4</v>
      </c>
      <c r="M8" s="418"/>
      <c r="N8" s="497"/>
      <c r="O8" s="495">
        <v>5</v>
      </c>
      <c r="P8" s="464"/>
      <c r="Q8" s="564"/>
      <c r="R8" s="495">
        <v>6</v>
      </c>
      <c r="S8" s="418"/>
      <c r="T8" s="497"/>
      <c r="U8" s="495">
        <v>7</v>
      </c>
      <c r="V8" s="418"/>
      <c r="W8" s="497"/>
      <c r="X8" s="562">
        <v>8</v>
      </c>
      <c r="Y8" s="418"/>
      <c r="Z8" s="497"/>
      <c r="AA8" s="448">
        <v>9</v>
      </c>
      <c r="AB8" s="417">
        <v>6</v>
      </c>
      <c r="AC8" s="797">
        <v>1</v>
      </c>
      <c r="AD8" s="495">
        <v>10</v>
      </c>
      <c r="AE8" s="464"/>
      <c r="AF8" s="564"/>
      <c r="AG8" s="495">
        <v>11</v>
      </c>
      <c r="AH8" s="418"/>
      <c r="AI8" s="497"/>
      <c r="AJ8" s="495">
        <v>12</v>
      </c>
      <c r="AK8" s="418"/>
      <c r="AL8" s="497"/>
    </row>
    <row r="9" spans="1:38" ht="18">
      <c r="A9" s="448">
        <v>8</v>
      </c>
      <c r="B9" s="448">
        <v>1962</v>
      </c>
      <c r="C9" s="786">
        <v>1</v>
      </c>
      <c r="D9" s="416">
        <v>7</v>
      </c>
      <c r="E9" s="501">
        <v>1</v>
      </c>
      <c r="F9" s="940" t="s">
        <v>143</v>
      </c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417">
        <v>8</v>
      </c>
      <c r="T9" s="797">
        <v>1</v>
      </c>
      <c r="U9" s="935" t="s">
        <v>45</v>
      </c>
      <c r="V9" s="935"/>
      <c r="W9" s="935"/>
      <c r="X9" s="935"/>
      <c r="Y9" s="935"/>
      <c r="Z9" s="935"/>
      <c r="AA9" s="935"/>
      <c r="AB9" s="935"/>
      <c r="AC9" s="935"/>
      <c r="AD9" s="935"/>
      <c r="AE9" s="935"/>
      <c r="AF9" s="935"/>
      <c r="AG9" s="935"/>
      <c r="AH9" s="416">
        <v>76</v>
      </c>
      <c r="AI9" s="501">
        <v>1</v>
      </c>
      <c r="AJ9" s="448">
        <v>12</v>
      </c>
      <c r="AK9" s="417">
        <v>9</v>
      </c>
      <c r="AL9" s="797">
        <v>1</v>
      </c>
    </row>
    <row r="10" spans="1:38" ht="18">
      <c r="A10" s="448">
        <v>9</v>
      </c>
      <c r="B10" s="448">
        <v>1963</v>
      </c>
      <c r="C10" s="800">
        <v>1</v>
      </c>
      <c r="D10" s="418"/>
      <c r="E10" s="497"/>
      <c r="F10" s="786">
        <v>2</v>
      </c>
      <c r="G10" s="417">
        <v>10</v>
      </c>
      <c r="H10" s="797">
        <v>1</v>
      </c>
      <c r="I10" s="562">
        <v>3</v>
      </c>
      <c r="J10" s="418"/>
      <c r="K10" s="497"/>
      <c r="L10" s="495">
        <v>4</v>
      </c>
      <c r="M10" s="418"/>
      <c r="N10" s="497"/>
      <c r="O10" s="495">
        <v>5</v>
      </c>
      <c r="P10" s="464"/>
      <c r="Q10" s="564"/>
      <c r="R10" s="495">
        <v>6</v>
      </c>
      <c r="S10" s="418"/>
      <c r="T10" s="497"/>
      <c r="U10" s="495">
        <v>7</v>
      </c>
      <c r="V10" s="418"/>
      <c r="W10" s="497"/>
      <c r="X10" s="562">
        <v>8</v>
      </c>
      <c r="Y10" s="418"/>
      <c r="Z10" s="497"/>
      <c r="AA10" s="495">
        <v>9</v>
      </c>
      <c r="AB10" s="418"/>
      <c r="AC10" s="497"/>
      <c r="AD10" s="495">
        <v>10</v>
      </c>
      <c r="AE10" s="464"/>
      <c r="AF10" s="564"/>
      <c r="AG10" s="495">
        <v>11</v>
      </c>
      <c r="AH10" s="418"/>
      <c r="AI10" s="497"/>
      <c r="AJ10" s="495">
        <v>12</v>
      </c>
      <c r="AK10" s="418"/>
      <c r="AL10" s="497"/>
    </row>
    <row r="11" spans="1:38" ht="18">
      <c r="A11" s="448">
        <v>10</v>
      </c>
      <c r="B11" s="448">
        <v>1964</v>
      </c>
      <c r="C11" s="786">
        <v>1</v>
      </c>
      <c r="D11" s="417">
        <v>77</v>
      </c>
      <c r="E11" s="797">
        <v>1</v>
      </c>
      <c r="F11" s="934" t="s">
        <v>20</v>
      </c>
      <c r="G11" s="934"/>
      <c r="H11" s="934"/>
      <c r="I11" s="934"/>
      <c r="J11" s="416">
        <v>78</v>
      </c>
      <c r="K11" s="501">
        <v>1</v>
      </c>
      <c r="L11" s="500">
        <v>4</v>
      </c>
      <c r="M11" s="416">
        <v>79</v>
      </c>
      <c r="N11" s="501">
        <v>1</v>
      </c>
      <c r="O11" s="500">
        <v>5</v>
      </c>
      <c r="P11" s="545">
        <v>11</v>
      </c>
      <c r="Q11" s="801">
        <v>1</v>
      </c>
      <c r="R11" s="500">
        <v>6</v>
      </c>
      <c r="S11" s="416">
        <v>80</v>
      </c>
      <c r="T11" s="501">
        <v>1</v>
      </c>
      <c r="U11" s="500">
        <v>7</v>
      </c>
      <c r="V11" s="416">
        <v>81</v>
      </c>
      <c r="W11" s="501">
        <v>1</v>
      </c>
      <c r="X11" s="936" t="s">
        <v>46</v>
      </c>
      <c r="Y11" s="936"/>
      <c r="Z11" s="936"/>
      <c r="AA11" s="936"/>
      <c r="AB11" s="416">
        <v>82</v>
      </c>
      <c r="AC11" s="501">
        <v>1</v>
      </c>
      <c r="AD11" s="448">
        <v>10</v>
      </c>
      <c r="AE11" s="459">
        <v>83</v>
      </c>
      <c r="AF11" s="554">
        <v>1</v>
      </c>
      <c r="AG11" s="448">
        <v>11</v>
      </c>
      <c r="AH11" s="417">
        <v>84</v>
      </c>
      <c r="AI11" s="797">
        <v>1</v>
      </c>
      <c r="AJ11" s="448">
        <v>12</v>
      </c>
      <c r="AK11" s="417">
        <v>85</v>
      </c>
      <c r="AL11" s="797">
        <v>1</v>
      </c>
    </row>
    <row r="12" spans="1:38" ht="18">
      <c r="A12" s="448">
        <v>11</v>
      </c>
      <c r="B12" s="448">
        <v>1965</v>
      </c>
      <c r="C12" s="786">
        <v>1</v>
      </c>
      <c r="D12" s="417">
        <v>86</v>
      </c>
      <c r="E12" s="797">
        <v>1</v>
      </c>
      <c r="F12" s="800">
        <v>2</v>
      </c>
      <c r="G12" s="418"/>
      <c r="H12" s="497"/>
      <c r="I12" s="562">
        <v>3</v>
      </c>
      <c r="J12" s="418"/>
      <c r="K12" s="497"/>
      <c r="L12" s="495">
        <v>4</v>
      </c>
      <c r="M12" s="418"/>
      <c r="N12" s="497"/>
      <c r="O12" s="935" t="s">
        <v>47</v>
      </c>
      <c r="P12" s="935"/>
      <c r="Q12" s="935"/>
      <c r="R12" s="935"/>
      <c r="S12" s="935"/>
      <c r="T12" s="935"/>
      <c r="U12" s="935"/>
      <c r="V12" s="416">
        <v>87</v>
      </c>
      <c r="W12" s="501">
        <v>1</v>
      </c>
      <c r="X12" s="936" t="s">
        <v>46</v>
      </c>
      <c r="Y12" s="936"/>
      <c r="Z12" s="936"/>
      <c r="AA12" s="936"/>
      <c r="AB12" s="416">
        <v>88</v>
      </c>
      <c r="AC12" s="501">
        <v>1</v>
      </c>
      <c r="AD12" s="500">
        <v>10</v>
      </c>
      <c r="AE12" s="545">
        <v>89</v>
      </c>
      <c r="AF12" s="801">
        <v>1</v>
      </c>
      <c r="AG12" s="935" t="s">
        <v>48</v>
      </c>
      <c r="AH12" s="935"/>
      <c r="AI12" s="935"/>
      <c r="AJ12" s="935"/>
      <c r="AK12" s="416">
        <v>90</v>
      </c>
      <c r="AL12" s="501">
        <v>1</v>
      </c>
    </row>
    <row r="13" spans="1:38" ht="18">
      <c r="A13" s="448">
        <v>12</v>
      </c>
      <c r="B13" s="448">
        <v>1966</v>
      </c>
      <c r="C13" s="786">
        <v>1</v>
      </c>
      <c r="D13" s="417">
        <v>91</v>
      </c>
      <c r="E13" s="797">
        <v>1</v>
      </c>
      <c r="F13" s="786">
        <v>2</v>
      </c>
      <c r="G13" s="417">
        <v>92</v>
      </c>
      <c r="H13" s="797">
        <v>1</v>
      </c>
      <c r="I13" s="553">
        <v>3</v>
      </c>
      <c r="J13" s="417">
        <v>93</v>
      </c>
      <c r="K13" s="797">
        <v>1</v>
      </c>
      <c r="L13" s="448">
        <v>4</v>
      </c>
      <c r="M13" s="417">
        <v>94</v>
      </c>
      <c r="N13" s="797">
        <v>1</v>
      </c>
      <c r="O13" s="448">
        <v>5</v>
      </c>
      <c r="P13" s="459">
        <v>95</v>
      </c>
      <c r="Q13" s="554">
        <v>1</v>
      </c>
      <c r="R13" s="448">
        <v>6</v>
      </c>
      <c r="S13" s="417">
        <v>12</v>
      </c>
      <c r="T13" s="797">
        <v>1</v>
      </c>
      <c r="U13" s="448">
        <v>7</v>
      </c>
      <c r="V13" s="417">
        <v>96</v>
      </c>
      <c r="W13" s="797">
        <v>1</v>
      </c>
      <c r="X13" s="553">
        <v>8</v>
      </c>
      <c r="Y13" s="417">
        <v>97</v>
      </c>
      <c r="Z13" s="797">
        <v>1</v>
      </c>
      <c r="AA13" s="935" t="s">
        <v>49</v>
      </c>
      <c r="AB13" s="935"/>
      <c r="AC13" s="935"/>
      <c r="AD13" s="935"/>
      <c r="AE13" s="545">
        <v>98</v>
      </c>
      <c r="AF13" s="801">
        <v>1</v>
      </c>
      <c r="AG13" s="935" t="s">
        <v>48</v>
      </c>
      <c r="AH13" s="935"/>
      <c r="AI13" s="935"/>
      <c r="AJ13" s="935"/>
      <c r="AK13" s="416">
        <v>99</v>
      </c>
      <c r="AL13" s="501">
        <v>1</v>
      </c>
    </row>
    <row r="14" spans="1:38" s="248" customFormat="1" ht="18">
      <c r="A14" s="500">
        <v>13</v>
      </c>
      <c r="B14" s="500">
        <v>1967</v>
      </c>
      <c r="C14" s="934" t="s">
        <v>22</v>
      </c>
      <c r="D14" s="934"/>
      <c r="E14" s="934"/>
      <c r="F14" s="934"/>
      <c r="G14" s="416">
        <v>100</v>
      </c>
      <c r="H14" s="501">
        <v>1</v>
      </c>
      <c r="I14" s="552">
        <v>3</v>
      </c>
      <c r="J14" s="416">
        <v>101</v>
      </c>
      <c r="K14" s="501">
        <v>1</v>
      </c>
      <c r="L14" s="500">
        <v>4</v>
      </c>
      <c r="M14" s="416">
        <v>102</v>
      </c>
      <c r="N14" s="501">
        <v>1</v>
      </c>
      <c r="O14" s="500">
        <v>5</v>
      </c>
      <c r="P14" s="545">
        <v>103</v>
      </c>
      <c r="Q14" s="801">
        <v>1</v>
      </c>
      <c r="R14" s="500">
        <v>6</v>
      </c>
      <c r="S14" s="416">
        <v>104</v>
      </c>
      <c r="T14" s="501">
        <v>1</v>
      </c>
      <c r="U14" s="935" t="s">
        <v>50</v>
      </c>
      <c r="V14" s="935"/>
      <c r="W14" s="935"/>
      <c r="X14" s="935"/>
      <c r="Y14" s="416">
        <v>105</v>
      </c>
      <c r="Z14" s="501">
        <v>1</v>
      </c>
      <c r="AA14" s="500">
        <v>9</v>
      </c>
      <c r="AB14" s="416">
        <v>106</v>
      </c>
      <c r="AC14" s="501">
        <v>1</v>
      </c>
      <c r="AD14" s="935" t="s">
        <v>51</v>
      </c>
      <c r="AE14" s="935"/>
      <c r="AF14" s="935"/>
      <c r="AG14" s="935"/>
      <c r="AH14" s="416">
        <v>107</v>
      </c>
      <c r="AI14" s="501">
        <v>1</v>
      </c>
      <c r="AJ14" s="500">
        <v>12</v>
      </c>
      <c r="AK14" s="416">
        <v>108</v>
      </c>
      <c r="AL14" s="501">
        <v>1</v>
      </c>
    </row>
    <row r="15" spans="1:38" ht="18">
      <c r="A15" s="448">
        <v>14</v>
      </c>
      <c r="B15" s="448">
        <v>1968</v>
      </c>
      <c r="C15" s="800">
        <v>1</v>
      </c>
      <c r="D15" s="418"/>
      <c r="E15" s="497"/>
      <c r="F15" s="495">
        <v>2</v>
      </c>
      <c r="G15" s="418"/>
      <c r="H15" s="497"/>
      <c r="I15" s="553">
        <v>3</v>
      </c>
      <c r="J15" s="417">
        <v>109</v>
      </c>
      <c r="K15" s="797">
        <v>1</v>
      </c>
      <c r="L15" s="500">
        <v>4</v>
      </c>
      <c r="M15" s="416">
        <v>306</v>
      </c>
      <c r="N15" s="501">
        <v>1</v>
      </c>
      <c r="O15" s="448">
        <v>5</v>
      </c>
      <c r="P15" s="459">
        <v>110</v>
      </c>
      <c r="Q15" s="554">
        <v>1</v>
      </c>
      <c r="R15" s="495">
        <v>6</v>
      </c>
      <c r="S15" s="418"/>
      <c r="T15" s="497"/>
      <c r="U15" s="500">
        <v>7</v>
      </c>
      <c r="V15" s="416">
        <v>305</v>
      </c>
      <c r="W15" s="501">
        <v>1</v>
      </c>
      <c r="X15" s="936" t="s">
        <v>46</v>
      </c>
      <c r="Y15" s="936"/>
      <c r="Z15" s="936"/>
      <c r="AA15" s="936"/>
      <c r="AB15" s="416">
        <v>111</v>
      </c>
      <c r="AC15" s="501">
        <v>1</v>
      </c>
      <c r="AD15" s="448">
        <v>10</v>
      </c>
      <c r="AE15" s="459">
        <v>112</v>
      </c>
      <c r="AF15" s="554">
        <v>1</v>
      </c>
      <c r="AG15" s="495">
        <v>11</v>
      </c>
      <c r="AH15" s="418"/>
      <c r="AI15" s="497"/>
      <c r="AJ15" s="495">
        <v>12</v>
      </c>
      <c r="AK15" s="418"/>
      <c r="AL15" s="497"/>
    </row>
    <row r="16" spans="1:38" ht="18">
      <c r="A16" s="448">
        <v>15</v>
      </c>
      <c r="B16" s="448">
        <v>1969</v>
      </c>
      <c r="C16" s="786">
        <v>1</v>
      </c>
      <c r="D16" s="416">
        <v>113</v>
      </c>
      <c r="E16" s="501">
        <v>1</v>
      </c>
      <c r="F16" s="800">
        <v>2</v>
      </c>
      <c r="G16" s="418"/>
      <c r="H16" s="497"/>
      <c r="I16" s="552">
        <v>3</v>
      </c>
      <c r="J16" s="416">
        <v>304</v>
      </c>
      <c r="K16" s="501">
        <v>1</v>
      </c>
      <c r="L16" s="495">
        <v>4</v>
      </c>
      <c r="M16" s="418"/>
      <c r="N16" s="497"/>
      <c r="O16" s="495">
        <v>5</v>
      </c>
      <c r="P16" s="464"/>
      <c r="Q16" s="564"/>
      <c r="R16" s="448">
        <v>6</v>
      </c>
      <c r="S16" s="417">
        <v>114</v>
      </c>
      <c r="T16" s="797">
        <v>1</v>
      </c>
      <c r="U16" s="495">
        <v>7</v>
      </c>
      <c r="V16" s="418"/>
      <c r="W16" s="497"/>
      <c r="X16" s="562">
        <v>8</v>
      </c>
      <c r="Y16" s="418"/>
      <c r="Z16" s="497"/>
      <c r="AA16" s="448">
        <v>9</v>
      </c>
      <c r="AB16" s="417">
        <v>115</v>
      </c>
      <c r="AC16" s="797">
        <v>1</v>
      </c>
      <c r="AD16" s="935" t="s">
        <v>51</v>
      </c>
      <c r="AE16" s="935"/>
      <c r="AF16" s="935"/>
      <c r="AG16" s="935"/>
      <c r="AH16" s="416">
        <v>116</v>
      </c>
      <c r="AI16" s="501">
        <v>1</v>
      </c>
      <c r="AJ16" s="448">
        <v>12</v>
      </c>
      <c r="AK16" s="417">
        <v>139</v>
      </c>
      <c r="AL16" s="797">
        <v>1</v>
      </c>
    </row>
    <row r="17" spans="1:38" ht="18">
      <c r="A17" s="448">
        <v>16</v>
      </c>
      <c r="B17" s="448">
        <v>1970</v>
      </c>
      <c r="C17" s="800">
        <v>1</v>
      </c>
      <c r="D17" s="418"/>
      <c r="E17" s="497"/>
      <c r="F17" s="800">
        <v>2</v>
      </c>
      <c r="G17" s="418"/>
      <c r="H17" s="497"/>
      <c r="I17" s="562">
        <v>3</v>
      </c>
      <c r="J17" s="418"/>
      <c r="K17" s="497"/>
      <c r="L17" s="495">
        <v>4</v>
      </c>
      <c r="M17" s="418"/>
      <c r="N17" s="497"/>
      <c r="O17" s="495">
        <v>5</v>
      </c>
      <c r="P17" s="464"/>
      <c r="Q17" s="564"/>
      <c r="R17" s="935" t="s">
        <v>52</v>
      </c>
      <c r="S17" s="935"/>
      <c r="T17" s="935"/>
      <c r="U17" s="935"/>
      <c r="V17" s="416">
        <v>117</v>
      </c>
      <c r="W17" s="501">
        <v>1</v>
      </c>
      <c r="X17" s="562">
        <v>8</v>
      </c>
      <c r="Y17" s="418"/>
      <c r="Z17" s="497"/>
      <c r="AA17" s="495">
        <v>9</v>
      </c>
      <c r="AB17" s="418"/>
      <c r="AC17" s="497"/>
      <c r="AD17" s="495">
        <v>10</v>
      </c>
      <c r="AE17" s="464"/>
      <c r="AF17" s="564"/>
      <c r="AG17" s="495">
        <v>11</v>
      </c>
      <c r="AH17" s="418"/>
      <c r="AI17" s="497"/>
      <c r="AJ17" s="500">
        <v>12</v>
      </c>
      <c r="AK17" s="416">
        <v>13</v>
      </c>
      <c r="AL17" s="501">
        <v>1</v>
      </c>
    </row>
    <row r="18" spans="1:38" ht="18">
      <c r="A18" s="448">
        <v>17</v>
      </c>
      <c r="B18" s="448">
        <v>1971</v>
      </c>
      <c r="C18" s="786">
        <v>1</v>
      </c>
      <c r="D18" s="416">
        <v>303</v>
      </c>
      <c r="E18" s="501">
        <v>1</v>
      </c>
      <c r="F18" s="800">
        <v>2</v>
      </c>
      <c r="G18" s="418"/>
      <c r="H18" s="497"/>
      <c r="I18" s="552">
        <v>3</v>
      </c>
      <c r="J18" s="416">
        <v>302</v>
      </c>
      <c r="K18" s="501">
        <v>1</v>
      </c>
      <c r="L18" s="495">
        <v>4</v>
      </c>
      <c r="M18" s="418"/>
      <c r="N18" s="497"/>
      <c r="O18" s="495">
        <v>5</v>
      </c>
      <c r="P18" s="464"/>
      <c r="Q18" s="564"/>
      <c r="R18" s="495">
        <v>6</v>
      </c>
      <c r="S18" s="418"/>
      <c r="T18" s="497"/>
      <c r="U18" s="495">
        <v>7</v>
      </c>
      <c r="V18" s="418"/>
      <c r="W18" s="497"/>
      <c r="X18" s="552">
        <v>8</v>
      </c>
      <c r="Y18" s="416">
        <v>301</v>
      </c>
      <c r="Z18" s="501">
        <v>1</v>
      </c>
      <c r="AA18" s="495">
        <v>9</v>
      </c>
      <c r="AB18" s="418"/>
      <c r="AC18" s="497"/>
      <c r="AD18" s="495">
        <v>10</v>
      </c>
      <c r="AE18" s="464"/>
      <c r="AF18" s="564"/>
      <c r="AG18" s="495">
        <v>11</v>
      </c>
      <c r="AH18" s="418"/>
      <c r="AI18" s="497"/>
      <c r="AJ18" s="495">
        <v>12</v>
      </c>
      <c r="AK18" s="418"/>
      <c r="AL18" s="497"/>
    </row>
    <row r="19" spans="1:38" ht="18">
      <c r="A19" s="448">
        <v>18</v>
      </c>
      <c r="B19" s="448">
        <v>1972</v>
      </c>
      <c r="C19" s="786">
        <v>1</v>
      </c>
      <c r="D19" s="417">
        <v>118</v>
      </c>
      <c r="E19" s="797">
        <v>1</v>
      </c>
      <c r="F19" s="786">
        <v>2</v>
      </c>
      <c r="G19" s="417">
        <v>14</v>
      </c>
      <c r="H19" s="797">
        <v>1</v>
      </c>
      <c r="I19" s="553">
        <v>3</v>
      </c>
      <c r="J19" s="417">
        <v>119</v>
      </c>
      <c r="K19" s="797">
        <v>1</v>
      </c>
      <c r="L19" s="448">
        <v>4</v>
      </c>
      <c r="M19" s="417">
        <v>15</v>
      </c>
      <c r="N19" s="797">
        <v>1</v>
      </c>
      <c r="O19" s="448">
        <v>5</v>
      </c>
      <c r="P19" s="459">
        <v>16</v>
      </c>
      <c r="Q19" s="554">
        <v>1</v>
      </c>
      <c r="R19" s="495">
        <v>6</v>
      </c>
      <c r="S19" s="418"/>
      <c r="T19" s="497"/>
      <c r="U19" s="495">
        <v>7</v>
      </c>
      <c r="V19" s="418"/>
      <c r="W19" s="497"/>
      <c r="X19" s="553">
        <v>8</v>
      </c>
      <c r="Y19" s="417">
        <v>120</v>
      </c>
      <c r="Z19" s="797">
        <v>1</v>
      </c>
      <c r="AA19" s="495">
        <v>9</v>
      </c>
      <c r="AB19" s="418"/>
      <c r="AC19" s="497"/>
      <c r="AD19" s="495">
        <v>10</v>
      </c>
      <c r="AE19" s="464"/>
      <c r="AF19" s="564"/>
      <c r="AG19" s="448">
        <v>11</v>
      </c>
      <c r="AH19" s="417">
        <v>142</v>
      </c>
      <c r="AI19" s="797">
        <v>1</v>
      </c>
      <c r="AJ19" s="448">
        <v>12</v>
      </c>
      <c r="AK19" s="417">
        <v>164</v>
      </c>
      <c r="AL19" s="797">
        <v>1</v>
      </c>
    </row>
    <row r="20" spans="1:38" ht="18">
      <c r="A20" s="448">
        <v>19</v>
      </c>
      <c r="B20" s="448">
        <v>1973</v>
      </c>
      <c r="C20" s="786">
        <v>1</v>
      </c>
      <c r="D20" s="417">
        <v>121</v>
      </c>
      <c r="E20" s="797">
        <v>1</v>
      </c>
      <c r="F20" s="800">
        <v>2</v>
      </c>
      <c r="G20" s="418"/>
      <c r="H20" s="497"/>
      <c r="I20" s="553">
        <v>3</v>
      </c>
      <c r="J20" s="417">
        <v>122</v>
      </c>
      <c r="K20" s="797">
        <v>1</v>
      </c>
      <c r="L20" s="448">
        <v>4</v>
      </c>
      <c r="M20" s="417">
        <v>17</v>
      </c>
      <c r="N20" s="797">
        <v>1</v>
      </c>
      <c r="O20" s="448">
        <v>5</v>
      </c>
      <c r="P20" s="459">
        <v>18</v>
      </c>
      <c r="Q20" s="554">
        <v>1</v>
      </c>
      <c r="R20" s="448">
        <v>6</v>
      </c>
      <c r="S20" s="417">
        <v>123</v>
      </c>
      <c r="T20" s="797">
        <v>1</v>
      </c>
      <c r="U20" s="448">
        <v>7</v>
      </c>
      <c r="V20" s="417">
        <v>19</v>
      </c>
      <c r="W20" s="797">
        <v>1</v>
      </c>
      <c r="X20" s="553">
        <v>8</v>
      </c>
      <c r="Y20" s="417">
        <v>20</v>
      </c>
      <c r="Z20" s="797">
        <v>1</v>
      </c>
      <c r="AA20" s="448">
        <v>9</v>
      </c>
      <c r="AB20" s="417">
        <v>21</v>
      </c>
      <c r="AC20" s="797">
        <v>1</v>
      </c>
      <c r="AD20" s="448">
        <v>10</v>
      </c>
      <c r="AE20" s="459">
        <v>22</v>
      </c>
      <c r="AF20" s="554">
        <v>1</v>
      </c>
      <c r="AG20" s="448">
        <v>11</v>
      </c>
      <c r="AH20" s="417">
        <v>23</v>
      </c>
      <c r="AI20" s="797">
        <v>1</v>
      </c>
      <c r="AJ20" s="448">
        <v>12</v>
      </c>
      <c r="AK20" s="417">
        <v>24</v>
      </c>
      <c r="AL20" s="797">
        <v>1</v>
      </c>
    </row>
    <row r="21" spans="1:38" ht="18">
      <c r="A21" s="448">
        <v>20</v>
      </c>
      <c r="B21" s="448">
        <v>1974</v>
      </c>
      <c r="C21" s="786">
        <v>1</v>
      </c>
      <c r="D21" s="417">
        <v>124</v>
      </c>
      <c r="E21" s="797">
        <v>1</v>
      </c>
      <c r="F21" s="786">
        <v>2</v>
      </c>
      <c r="G21" s="417">
        <v>125</v>
      </c>
      <c r="H21" s="797">
        <v>1</v>
      </c>
      <c r="I21" s="553">
        <v>3</v>
      </c>
      <c r="J21" s="417">
        <v>25</v>
      </c>
      <c r="K21" s="797">
        <v>1</v>
      </c>
      <c r="L21" s="448">
        <v>4</v>
      </c>
      <c r="M21" s="417">
        <v>126</v>
      </c>
      <c r="N21" s="797">
        <v>1</v>
      </c>
      <c r="O21" s="448">
        <v>5</v>
      </c>
      <c r="P21" s="459">
        <v>127</v>
      </c>
      <c r="Q21" s="554">
        <v>1</v>
      </c>
      <c r="R21" s="935" t="s">
        <v>53</v>
      </c>
      <c r="S21" s="935"/>
      <c r="T21" s="935"/>
      <c r="U21" s="935"/>
      <c r="V21" s="935"/>
      <c r="W21" s="935"/>
      <c r="X21" s="935"/>
      <c r="Y21" s="935"/>
      <c r="Z21" s="935"/>
      <c r="AA21" s="935"/>
      <c r="AB21" s="935"/>
      <c r="AC21" s="935"/>
      <c r="AD21" s="935"/>
      <c r="AE21" s="935"/>
      <c r="AF21" s="935"/>
      <c r="AG21" s="935"/>
      <c r="AH21" s="935"/>
      <c r="AI21" s="935"/>
      <c r="AJ21" s="935"/>
      <c r="AK21" s="416">
        <v>26</v>
      </c>
      <c r="AL21" s="501">
        <v>1</v>
      </c>
    </row>
    <row r="22" spans="1:38" ht="18">
      <c r="A22" s="448">
        <v>21</v>
      </c>
      <c r="B22" s="448">
        <v>1975</v>
      </c>
      <c r="C22" s="786">
        <v>1</v>
      </c>
      <c r="D22" s="417">
        <v>128</v>
      </c>
      <c r="E22" s="797">
        <v>1</v>
      </c>
      <c r="F22" s="495">
        <v>2</v>
      </c>
      <c r="G22" s="418"/>
      <c r="H22" s="497"/>
      <c r="I22" s="553">
        <v>3</v>
      </c>
      <c r="J22" s="417">
        <v>129</v>
      </c>
      <c r="K22" s="797">
        <v>1</v>
      </c>
      <c r="L22" s="495">
        <v>4</v>
      </c>
      <c r="M22" s="418"/>
      <c r="N22" s="497"/>
      <c r="O22" s="448">
        <v>5</v>
      </c>
      <c r="P22" s="459">
        <v>130</v>
      </c>
      <c r="Q22" s="554">
        <v>1</v>
      </c>
      <c r="R22" s="448">
        <v>6</v>
      </c>
      <c r="S22" s="417">
        <v>131</v>
      </c>
      <c r="T22" s="797">
        <v>1</v>
      </c>
      <c r="U22" s="935" t="s">
        <v>50</v>
      </c>
      <c r="V22" s="935"/>
      <c r="W22" s="935"/>
      <c r="X22" s="935"/>
      <c r="Y22" s="416">
        <v>132</v>
      </c>
      <c r="Z22" s="501">
        <v>1</v>
      </c>
      <c r="AA22" s="448">
        <v>9</v>
      </c>
      <c r="AB22" s="417">
        <v>133</v>
      </c>
      <c r="AC22" s="797">
        <v>1</v>
      </c>
      <c r="AD22" s="495">
        <v>10</v>
      </c>
      <c r="AE22" s="464"/>
      <c r="AF22" s="564"/>
      <c r="AG22" s="448">
        <v>11</v>
      </c>
      <c r="AH22" s="417">
        <v>134</v>
      </c>
      <c r="AI22" s="797">
        <v>1</v>
      </c>
      <c r="AJ22" s="448">
        <v>12</v>
      </c>
      <c r="AK22" s="417">
        <v>27</v>
      </c>
      <c r="AL22" s="797">
        <v>1</v>
      </c>
    </row>
    <row r="23" spans="1:38" ht="18">
      <c r="A23" s="448">
        <v>22</v>
      </c>
      <c r="B23" s="448">
        <v>1976</v>
      </c>
      <c r="C23" s="800">
        <v>1</v>
      </c>
      <c r="D23" s="418"/>
      <c r="E23" s="497"/>
      <c r="F23" s="800">
        <v>2</v>
      </c>
      <c r="G23" s="418"/>
      <c r="H23" s="497"/>
      <c r="I23" s="562">
        <v>3</v>
      </c>
      <c r="J23" s="418"/>
      <c r="K23" s="497"/>
      <c r="L23" s="495">
        <v>4</v>
      </c>
      <c r="M23" s="418"/>
      <c r="N23" s="497"/>
      <c r="O23" s="448">
        <v>5</v>
      </c>
      <c r="P23" s="459">
        <v>135</v>
      </c>
      <c r="Q23" s="554">
        <v>1</v>
      </c>
      <c r="R23" s="448">
        <v>6</v>
      </c>
      <c r="S23" s="417">
        <v>28</v>
      </c>
      <c r="T23" s="797">
        <v>1</v>
      </c>
      <c r="U23" s="448">
        <v>7</v>
      </c>
      <c r="V23" s="417">
        <v>29</v>
      </c>
      <c r="W23" s="797">
        <v>1</v>
      </c>
      <c r="X23" s="562">
        <v>8</v>
      </c>
      <c r="Y23" s="418"/>
      <c r="Z23" s="497"/>
      <c r="AA23" s="495">
        <v>9</v>
      </c>
      <c r="AB23" s="418"/>
      <c r="AC23" s="497"/>
      <c r="AD23" s="935" t="s">
        <v>51</v>
      </c>
      <c r="AE23" s="935"/>
      <c r="AF23" s="935"/>
      <c r="AG23" s="935"/>
      <c r="AH23" s="416">
        <v>136</v>
      </c>
      <c r="AI23" s="501">
        <v>1</v>
      </c>
      <c r="AJ23" s="495">
        <v>12</v>
      </c>
      <c r="AK23" s="418"/>
      <c r="AL23" s="497"/>
    </row>
    <row r="24" spans="1:38" ht="18">
      <c r="A24" s="448">
        <v>23</v>
      </c>
      <c r="B24" s="448">
        <v>1977</v>
      </c>
      <c r="C24" s="800">
        <v>1</v>
      </c>
      <c r="D24" s="418"/>
      <c r="E24" s="497"/>
      <c r="F24" s="800">
        <v>2</v>
      </c>
      <c r="G24" s="418"/>
      <c r="H24" s="497"/>
      <c r="I24" s="562">
        <v>3</v>
      </c>
      <c r="J24" s="418"/>
      <c r="K24" s="497"/>
      <c r="L24" s="495">
        <v>4</v>
      </c>
      <c r="M24" s="418"/>
      <c r="N24" s="497"/>
      <c r="O24" s="495">
        <v>5</v>
      </c>
      <c r="P24" s="464"/>
      <c r="Q24" s="564"/>
      <c r="R24" s="495">
        <v>6</v>
      </c>
      <c r="S24" s="418"/>
      <c r="T24" s="497"/>
      <c r="U24" s="500">
        <v>7</v>
      </c>
      <c r="V24" s="416">
        <v>298</v>
      </c>
      <c r="W24" s="501">
        <v>1</v>
      </c>
      <c r="X24" s="552">
        <v>8</v>
      </c>
      <c r="Y24" s="416">
        <v>300</v>
      </c>
      <c r="Z24" s="501">
        <v>1</v>
      </c>
      <c r="AA24" s="938" t="s">
        <v>49</v>
      </c>
      <c r="AB24" s="938"/>
      <c r="AC24" s="938"/>
      <c r="AD24" s="938"/>
      <c r="AE24" s="802">
        <v>299</v>
      </c>
      <c r="AF24" s="803">
        <v>1</v>
      </c>
      <c r="AG24" s="495">
        <v>11</v>
      </c>
      <c r="AH24" s="418"/>
      <c r="AI24" s="497"/>
      <c r="AJ24" s="495">
        <v>12</v>
      </c>
      <c r="AK24" s="418"/>
      <c r="AL24" s="497"/>
    </row>
    <row r="25" spans="1:38" ht="18">
      <c r="A25" s="448">
        <v>24</v>
      </c>
      <c r="B25" s="448">
        <v>1978</v>
      </c>
      <c r="C25" s="800">
        <v>1</v>
      </c>
      <c r="D25" s="418"/>
      <c r="E25" s="497"/>
      <c r="F25" s="800">
        <v>2</v>
      </c>
      <c r="G25" s="418"/>
      <c r="H25" s="497"/>
      <c r="I25" s="562">
        <v>3</v>
      </c>
      <c r="J25" s="418"/>
      <c r="K25" s="497"/>
      <c r="L25" s="495">
        <v>4</v>
      </c>
      <c r="M25" s="418"/>
      <c r="N25" s="497"/>
      <c r="O25" s="495">
        <v>5</v>
      </c>
      <c r="P25" s="464"/>
      <c r="Q25" s="564"/>
      <c r="R25" s="495">
        <v>6</v>
      </c>
      <c r="S25" s="418"/>
      <c r="T25" s="497"/>
      <c r="U25" s="495">
        <v>7</v>
      </c>
      <c r="V25" s="418"/>
      <c r="W25" s="497"/>
      <c r="X25" s="937" t="s">
        <v>46</v>
      </c>
      <c r="Y25" s="937"/>
      <c r="Z25" s="937"/>
      <c r="AA25" s="937"/>
      <c r="AB25" s="804">
        <v>297</v>
      </c>
      <c r="AC25" s="805">
        <v>1</v>
      </c>
      <c r="AD25" s="495">
        <v>10</v>
      </c>
      <c r="AE25" s="464"/>
      <c r="AF25" s="564"/>
      <c r="AG25" s="495">
        <v>11</v>
      </c>
      <c r="AH25" s="418"/>
      <c r="AI25" s="497"/>
      <c r="AJ25" s="495">
        <v>12</v>
      </c>
      <c r="AK25" s="418"/>
      <c r="AL25" s="497"/>
    </row>
    <row r="26" spans="1:38" ht="18">
      <c r="A26" s="448">
        <v>25</v>
      </c>
      <c r="B26" s="448">
        <v>1979</v>
      </c>
      <c r="C26" s="786">
        <v>1</v>
      </c>
      <c r="D26" s="417">
        <v>137</v>
      </c>
      <c r="E26" s="797">
        <v>1</v>
      </c>
      <c r="F26" s="800">
        <v>2</v>
      </c>
      <c r="G26" s="418"/>
      <c r="H26" s="497"/>
      <c r="I26" s="553">
        <v>3</v>
      </c>
      <c r="J26" s="417">
        <v>143</v>
      </c>
      <c r="K26" s="797">
        <v>1</v>
      </c>
      <c r="L26" s="495">
        <v>4</v>
      </c>
      <c r="M26" s="418"/>
      <c r="N26" s="497"/>
      <c r="O26" s="448">
        <v>5</v>
      </c>
      <c r="P26" s="459">
        <v>144</v>
      </c>
      <c r="Q26" s="554">
        <v>1</v>
      </c>
      <c r="R26" s="495">
        <v>6</v>
      </c>
      <c r="S26" s="418"/>
      <c r="T26" s="497"/>
      <c r="U26" s="495">
        <v>7</v>
      </c>
      <c r="V26" s="418"/>
      <c r="W26" s="497"/>
      <c r="X26" s="562">
        <v>8</v>
      </c>
      <c r="Y26" s="418"/>
      <c r="Z26" s="497"/>
      <c r="AA26" s="495">
        <v>9</v>
      </c>
      <c r="AB26" s="418"/>
      <c r="AC26" s="497"/>
      <c r="AD26" s="495">
        <v>10</v>
      </c>
      <c r="AE26" s="464"/>
      <c r="AF26" s="564"/>
      <c r="AG26" s="448">
        <v>11</v>
      </c>
      <c r="AH26" s="417">
        <v>145</v>
      </c>
      <c r="AI26" s="797">
        <v>1</v>
      </c>
      <c r="AJ26" s="448">
        <v>12</v>
      </c>
      <c r="AK26" s="417">
        <v>146</v>
      </c>
      <c r="AL26" s="797">
        <v>1</v>
      </c>
    </row>
    <row r="27" spans="1:38" ht="18">
      <c r="A27" s="448">
        <v>26</v>
      </c>
      <c r="B27" s="448">
        <v>1980</v>
      </c>
      <c r="C27" s="786">
        <v>1</v>
      </c>
      <c r="D27" s="417">
        <v>30</v>
      </c>
      <c r="E27" s="797">
        <v>1</v>
      </c>
      <c r="F27" s="934" t="s">
        <v>20</v>
      </c>
      <c r="G27" s="934"/>
      <c r="H27" s="934"/>
      <c r="I27" s="934"/>
      <c r="J27" s="416">
        <v>31</v>
      </c>
      <c r="K27" s="501">
        <v>1</v>
      </c>
      <c r="L27" s="500">
        <v>4</v>
      </c>
      <c r="M27" s="416">
        <v>32</v>
      </c>
      <c r="N27" s="501">
        <v>1</v>
      </c>
      <c r="O27" s="500">
        <v>5</v>
      </c>
      <c r="P27" s="545">
        <v>33</v>
      </c>
      <c r="Q27" s="801">
        <v>1</v>
      </c>
      <c r="R27" s="935" t="s">
        <v>52</v>
      </c>
      <c r="S27" s="935"/>
      <c r="T27" s="935"/>
      <c r="U27" s="935"/>
      <c r="V27" s="416">
        <v>34</v>
      </c>
      <c r="W27" s="501">
        <v>1</v>
      </c>
      <c r="X27" s="553">
        <v>8</v>
      </c>
      <c r="Y27" s="417">
        <v>35</v>
      </c>
      <c r="Z27" s="797">
        <v>1</v>
      </c>
      <c r="AA27" s="448">
        <v>9</v>
      </c>
      <c r="AB27" s="417">
        <v>36</v>
      </c>
      <c r="AC27" s="797">
        <v>1</v>
      </c>
      <c r="AD27" s="448">
        <v>10</v>
      </c>
      <c r="AE27" s="459">
        <v>37</v>
      </c>
      <c r="AF27" s="554">
        <v>1</v>
      </c>
      <c r="AG27" s="448">
        <v>11</v>
      </c>
      <c r="AH27" s="417">
        <v>38</v>
      </c>
      <c r="AI27" s="797">
        <v>1</v>
      </c>
      <c r="AJ27" s="448">
        <v>12</v>
      </c>
      <c r="AK27" s="417">
        <v>39</v>
      </c>
      <c r="AL27" s="797">
        <v>1</v>
      </c>
    </row>
    <row r="28" spans="1:38" ht="18">
      <c r="A28" s="448">
        <v>27</v>
      </c>
      <c r="B28" s="448">
        <v>1981</v>
      </c>
      <c r="C28" s="800">
        <v>1</v>
      </c>
      <c r="D28" s="418"/>
      <c r="E28" s="497"/>
      <c r="F28" s="800">
        <v>2</v>
      </c>
      <c r="G28" s="418"/>
      <c r="H28" s="497"/>
      <c r="I28" s="553">
        <v>3</v>
      </c>
      <c r="J28" s="417">
        <v>40</v>
      </c>
      <c r="K28" s="797">
        <v>1</v>
      </c>
      <c r="L28" s="495">
        <v>4</v>
      </c>
      <c r="M28" s="418"/>
      <c r="N28" s="497"/>
      <c r="O28" s="935" t="s">
        <v>54</v>
      </c>
      <c r="P28" s="935"/>
      <c r="Q28" s="935"/>
      <c r="R28" s="935"/>
      <c r="S28" s="416">
        <v>141</v>
      </c>
      <c r="T28" s="501">
        <v>1</v>
      </c>
      <c r="U28" s="495">
        <v>7</v>
      </c>
      <c r="V28" s="418"/>
      <c r="W28" s="497"/>
      <c r="X28" s="562">
        <v>8</v>
      </c>
      <c r="Y28" s="418"/>
      <c r="Z28" s="497"/>
      <c r="AA28" s="495">
        <v>9</v>
      </c>
      <c r="AB28" s="418"/>
      <c r="AC28" s="497"/>
      <c r="AD28" s="495">
        <v>10</v>
      </c>
      <c r="AE28" s="464"/>
      <c r="AF28" s="564"/>
      <c r="AG28" s="495">
        <v>11</v>
      </c>
      <c r="AH28" s="418"/>
      <c r="AI28" s="497"/>
      <c r="AJ28" s="495">
        <v>12</v>
      </c>
      <c r="AK28" s="418"/>
      <c r="AL28" s="497"/>
    </row>
    <row r="29" spans="1:38" ht="18">
      <c r="A29" s="448">
        <v>28</v>
      </c>
      <c r="B29" s="448">
        <v>1982</v>
      </c>
      <c r="C29" s="800">
        <v>1</v>
      </c>
      <c r="D29" s="418"/>
      <c r="E29" s="497"/>
      <c r="F29" s="495">
        <v>2</v>
      </c>
      <c r="G29" s="418"/>
      <c r="H29" s="497"/>
      <c r="I29" s="562">
        <v>3</v>
      </c>
      <c r="J29" s="418"/>
      <c r="K29" s="497"/>
      <c r="L29" s="448">
        <v>4</v>
      </c>
      <c r="M29" s="417">
        <v>155</v>
      </c>
      <c r="N29" s="797">
        <v>1</v>
      </c>
      <c r="O29" s="935" t="s">
        <v>54</v>
      </c>
      <c r="P29" s="935"/>
      <c r="Q29" s="935"/>
      <c r="R29" s="935"/>
      <c r="S29" s="416">
        <v>147</v>
      </c>
      <c r="T29" s="501">
        <v>1</v>
      </c>
      <c r="U29" s="495">
        <v>7</v>
      </c>
      <c r="V29" s="418"/>
      <c r="W29" s="497"/>
      <c r="X29" s="562">
        <v>8</v>
      </c>
      <c r="Y29" s="418"/>
      <c r="Z29" s="497"/>
      <c r="AA29" s="495">
        <v>9</v>
      </c>
      <c r="AB29" s="418"/>
      <c r="AC29" s="497"/>
      <c r="AD29" s="448">
        <v>10</v>
      </c>
      <c r="AE29" s="459">
        <v>148</v>
      </c>
      <c r="AF29" s="554">
        <v>1</v>
      </c>
      <c r="AG29" s="935" t="s">
        <v>48</v>
      </c>
      <c r="AH29" s="935"/>
      <c r="AI29" s="935"/>
      <c r="AJ29" s="935"/>
      <c r="AK29" s="416">
        <v>149</v>
      </c>
      <c r="AL29" s="501">
        <v>1</v>
      </c>
    </row>
    <row r="30" spans="1:38" ht="18">
      <c r="A30" s="448">
        <v>29</v>
      </c>
      <c r="B30" s="448">
        <v>1983</v>
      </c>
      <c r="C30" s="786">
        <v>1</v>
      </c>
      <c r="D30" s="416">
        <v>41</v>
      </c>
      <c r="E30" s="501">
        <v>1</v>
      </c>
      <c r="F30" s="934" t="s">
        <v>20</v>
      </c>
      <c r="G30" s="934"/>
      <c r="H30" s="934"/>
      <c r="I30" s="934"/>
      <c r="J30" s="416">
        <v>42</v>
      </c>
      <c r="K30" s="501">
        <v>1</v>
      </c>
      <c r="L30" s="500">
        <v>4</v>
      </c>
      <c r="M30" s="416">
        <v>43</v>
      </c>
      <c r="N30" s="501">
        <v>1</v>
      </c>
      <c r="O30" s="935" t="s">
        <v>54</v>
      </c>
      <c r="P30" s="935"/>
      <c r="Q30" s="935"/>
      <c r="R30" s="935"/>
      <c r="S30" s="416">
        <v>44</v>
      </c>
      <c r="T30" s="501">
        <v>1</v>
      </c>
      <c r="U30" s="500">
        <v>7</v>
      </c>
      <c r="V30" s="416">
        <v>45</v>
      </c>
      <c r="W30" s="501">
        <v>1</v>
      </c>
      <c r="X30" s="552">
        <v>8</v>
      </c>
      <c r="Y30" s="416">
        <v>46</v>
      </c>
      <c r="Z30" s="501">
        <v>1</v>
      </c>
      <c r="AA30" s="935" t="s">
        <v>49</v>
      </c>
      <c r="AB30" s="935"/>
      <c r="AC30" s="935"/>
      <c r="AD30" s="935"/>
      <c r="AE30" s="545">
        <v>47</v>
      </c>
      <c r="AF30" s="801">
        <v>1</v>
      </c>
      <c r="AG30" s="935" t="s">
        <v>48</v>
      </c>
      <c r="AH30" s="935"/>
      <c r="AI30" s="935"/>
      <c r="AJ30" s="935"/>
      <c r="AK30" s="416">
        <v>48</v>
      </c>
      <c r="AL30" s="501">
        <v>1</v>
      </c>
    </row>
    <row r="31" spans="1:38" ht="18">
      <c r="A31" s="448">
        <v>30</v>
      </c>
      <c r="B31" s="448">
        <v>1984</v>
      </c>
      <c r="C31" s="800">
        <v>1</v>
      </c>
      <c r="D31" s="418"/>
      <c r="E31" s="497"/>
      <c r="F31" s="800">
        <v>2</v>
      </c>
      <c r="G31" s="418"/>
      <c r="H31" s="497"/>
      <c r="I31" s="562">
        <v>3</v>
      </c>
      <c r="J31" s="418"/>
      <c r="K31" s="497"/>
      <c r="L31" s="495">
        <v>4</v>
      </c>
      <c r="M31" s="418"/>
      <c r="N31" s="497"/>
      <c r="O31" s="495">
        <v>5</v>
      </c>
      <c r="P31" s="464"/>
      <c r="Q31" s="564"/>
      <c r="R31" s="495">
        <v>6</v>
      </c>
      <c r="S31" s="418"/>
      <c r="T31" s="497"/>
      <c r="U31" s="935" t="s">
        <v>55</v>
      </c>
      <c r="V31" s="935"/>
      <c r="W31" s="935"/>
      <c r="X31" s="935"/>
      <c r="Y31" s="935"/>
      <c r="Z31" s="935"/>
      <c r="AA31" s="935"/>
      <c r="AB31" s="416">
        <v>49</v>
      </c>
      <c r="AC31" s="501">
        <v>1</v>
      </c>
      <c r="AD31" s="495">
        <v>10</v>
      </c>
      <c r="AE31" s="464"/>
      <c r="AF31" s="564"/>
      <c r="AG31" s="495">
        <v>11</v>
      </c>
      <c r="AH31" s="418"/>
      <c r="AI31" s="497"/>
      <c r="AJ31" s="495">
        <v>12</v>
      </c>
      <c r="AK31" s="418"/>
      <c r="AL31" s="497"/>
    </row>
    <row r="32" spans="1:38" ht="18">
      <c r="A32" s="448">
        <v>31</v>
      </c>
      <c r="B32" s="448">
        <v>1985</v>
      </c>
      <c r="C32" s="800">
        <v>1</v>
      </c>
      <c r="D32" s="418"/>
      <c r="E32" s="497"/>
      <c r="F32" s="934" t="s">
        <v>20</v>
      </c>
      <c r="G32" s="934"/>
      <c r="H32" s="934"/>
      <c r="I32" s="934"/>
      <c r="J32" s="416">
        <v>50</v>
      </c>
      <c r="K32" s="501">
        <v>1</v>
      </c>
      <c r="L32" s="448">
        <v>4</v>
      </c>
      <c r="M32" s="417">
        <v>51</v>
      </c>
      <c r="N32" s="797">
        <v>1</v>
      </c>
      <c r="O32" s="495">
        <v>5</v>
      </c>
      <c r="P32" s="464"/>
      <c r="Q32" s="564"/>
      <c r="R32" s="448">
        <v>6</v>
      </c>
      <c r="S32" s="417">
        <v>52</v>
      </c>
      <c r="T32" s="797">
        <v>1</v>
      </c>
      <c r="U32" s="495">
        <v>7</v>
      </c>
      <c r="V32" s="418"/>
      <c r="W32" s="497"/>
      <c r="X32" s="553">
        <v>8</v>
      </c>
      <c r="Y32" s="417">
        <v>53</v>
      </c>
      <c r="Z32" s="797">
        <v>1</v>
      </c>
      <c r="AA32" s="935" t="s">
        <v>49</v>
      </c>
      <c r="AB32" s="935"/>
      <c r="AC32" s="935"/>
      <c r="AD32" s="935"/>
      <c r="AE32" s="545">
        <v>54</v>
      </c>
      <c r="AF32" s="801">
        <v>1</v>
      </c>
      <c r="AG32" s="495">
        <v>11</v>
      </c>
      <c r="AH32" s="418"/>
      <c r="AI32" s="497"/>
      <c r="AJ32" s="495">
        <v>12</v>
      </c>
      <c r="AK32" s="418"/>
      <c r="AL32" s="497"/>
    </row>
    <row r="33" spans="1:38" ht="18">
      <c r="A33" s="448">
        <v>32</v>
      </c>
      <c r="B33" s="448">
        <v>1986</v>
      </c>
      <c r="C33" s="786">
        <v>1</v>
      </c>
      <c r="D33" s="417">
        <v>55</v>
      </c>
      <c r="E33" s="797">
        <v>1</v>
      </c>
      <c r="F33" s="800">
        <v>2</v>
      </c>
      <c r="G33" s="418"/>
      <c r="H33" s="497"/>
      <c r="I33" s="562">
        <v>3</v>
      </c>
      <c r="J33" s="418"/>
      <c r="K33" s="497"/>
      <c r="L33" s="495">
        <v>4</v>
      </c>
      <c r="M33" s="418"/>
      <c r="N33" s="497"/>
      <c r="O33" s="495">
        <v>5</v>
      </c>
      <c r="P33" s="464"/>
      <c r="Q33" s="564"/>
      <c r="R33" s="495">
        <v>6</v>
      </c>
      <c r="S33" s="418"/>
      <c r="T33" s="497"/>
      <c r="U33" s="495">
        <v>7</v>
      </c>
      <c r="V33" s="418"/>
      <c r="W33" s="497"/>
      <c r="X33" s="562">
        <v>8</v>
      </c>
      <c r="Y33" s="418"/>
      <c r="Z33" s="497"/>
      <c r="AA33" s="495">
        <v>9</v>
      </c>
      <c r="AB33" s="418"/>
      <c r="AC33" s="497"/>
      <c r="AD33" s="448">
        <v>10</v>
      </c>
      <c r="AE33" s="459">
        <v>56</v>
      </c>
      <c r="AF33" s="554">
        <v>1</v>
      </c>
      <c r="AG33" s="935" t="s">
        <v>48</v>
      </c>
      <c r="AH33" s="935"/>
      <c r="AI33" s="935"/>
      <c r="AJ33" s="935"/>
      <c r="AK33" s="416">
        <v>63</v>
      </c>
      <c r="AL33" s="501">
        <v>1</v>
      </c>
    </row>
    <row r="34" spans="1:38" ht="18">
      <c r="A34" s="448">
        <v>33</v>
      </c>
      <c r="B34" s="448">
        <v>1987</v>
      </c>
      <c r="C34" s="786">
        <v>1</v>
      </c>
      <c r="D34" s="417">
        <v>64</v>
      </c>
      <c r="E34" s="797">
        <v>1</v>
      </c>
      <c r="F34" s="934" t="s">
        <v>20</v>
      </c>
      <c r="G34" s="934"/>
      <c r="H34" s="934"/>
      <c r="I34" s="934"/>
      <c r="J34" s="416">
        <v>65</v>
      </c>
      <c r="K34" s="501">
        <v>1</v>
      </c>
      <c r="L34" s="495">
        <v>4</v>
      </c>
      <c r="M34" s="418"/>
      <c r="N34" s="497"/>
      <c r="O34" s="935" t="s">
        <v>54</v>
      </c>
      <c r="P34" s="935"/>
      <c r="Q34" s="935"/>
      <c r="R34" s="935"/>
      <c r="S34" s="416">
        <v>66</v>
      </c>
      <c r="T34" s="501">
        <v>1</v>
      </c>
      <c r="U34" s="448">
        <v>7</v>
      </c>
      <c r="V34" s="417">
        <v>67</v>
      </c>
      <c r="W34" s="797">
        <v>1</v>
      </c>
      <c r="X34" s="562">
        <v>8</v>
      </c>
      <c r="Y34" s="418"/>
      <c r="Z34" s="497"/>
      <c r="AA34" s="935" t="s">
        <v>49</v>
      </c>
      <c r="AB34" s="935"/>
      <c r="AC34" s="935"/>
      <c r="AD34" s="935"/>
      <c r="AE34" s="545">
        <v>68</v>
      </c>
      <c r="AF34" s="801">
        <v>1</v>
      </c>
      <c r="AG34" s="935" t="s">
        <v>48</v>
      </c>
      <c r="AH34" s="935"/>
      <c r="AI34" s="935"/>
      <c r="AJ34" s="935"/>
      <c r="AK34" s="416">
        <v>69</v>
      </c>
      <c r="AL34" s="501">
        <v>1</v>
      </c>
    </row>
    <row r="35" spans="1:38" ht="18">
      <c r="A35" s="448">
        <v>34</v>
      </c>
      <c r="B35" s="448">
        <v>1988</v>
      </c>
      <c r="C35" s="934" t="s">
        <v>56</v>
      </c>
      <c r="D35" s="934"/>
      <c r="E35" s="934"/>
      <c r="F35" s="934"/>
      <c r="G35" s="934"/>
      <c r="H35" s="934"/>
      <c r="I35" s="934"/>
      <c r="J35" s="416">
        <v>57</v>
      </c>
      <c r="K35" s="501">
        <v>1</v>
      </c>
      <c r="L35" s="448">
        <v>4</v>
      </c>
      <c r="M35" s="417">
        <v>70</v>
      </c>
      <c r="N35" s="797">
        <v>1</v>
      </c>
      <c r="O35" s="935" t="s">
        <v>54</v>
      </c>
      <c r="P35" s="935"/>
      <c r="Q35" s="935"/>
      <c r="R35" s="935"/>
      <c r="S35" s="416">
        <v>71</v>
      </c>
      <c r="T35" s="501">
        <v>1</v>
      </c>
      <c r="U35" s="448">
        <v>7</v>
      </c>
      <c r="V35" s="417">
        <v>72</v>
      </c>
      <c r="W35" s="797">
        <v>1</v>
      </c>
      <c r="X35" s="553">
        <v>8</v>
      </c>
      <c r="Y35" s="417">
        <v>73</v>
      </c>
      <c r="Z35" s="797">
        <v>1</v>
      </c>
      <c r="AA35" s="495">
        <v>9</v>
      </c>
      <c r="AB35" s="418"/>
      <c r="AC35" s="497"/>
      <c r="AD35" s="495">
        <v>10</v>
      </c>
      <c r="AE35" s="464"/>
      <c r="AF35" s="564"/>
      <c r="AG35" s="495">
        <v>11</v>
      </c>
      <c r="AH35" s="418"/>
      <c r="AI35" s="497"/>
      <c r="AJ35" s="495">
        <v>12</v>
      </c>
      <c r="AK35" s="418"/>
      <c r="AL35" s="497"/>
    </row>
    <row r="36" spans="1:38" ht="18">
      <c r="A36" s="448">
        <v>35</v>
      </c>
      <c r="B36" s="448">
        <v>1989</v>
      </c>
      <c r="C36" s="800">
        <v>1</v>
      </c>
      <c r="D36" s="418"/>
      <c r="E36" s="497"/>
      <c r="F36" s="495">
        <v>2</v>
      </c>
      <c r="G36" s="418"/>
      <c r="H36" s="497"/>
      <c r="I36" s="562">
        <v>3</v>
      </c>
      <c r="J36" s="418"/>
      <c r="K36" s="497"/>
      <c r="L36" s="495">
        <v>4</v>
      </c>
      <c r="M36" s="418"/>
      <c r="N36" s="497"/>
      <c r="O36" s="495">
        <v>5</v>
      </c>
      <c r="P36" s="464"/>
      <c r="Q36" s="564"/>
      <c r="R36" s="495">
        <v>6</v>
      </c>
      <c r="S36" s="418"/>
      <c r="T36" s="497"/>
      <c r="U36" s="495">
        <v>7</v>
      </c>
      <c r="V36" s="418"/>
      <c r="W36" s="497"/>
      <c r="X36" s="562">
        <v>8</v>
      </c>
      <c r="Y36" s="418"/>
      <c r="Z36" s="497"/>
      <c r="AA36" s="495">
        <v>9</v>
      </c>
      <c r="AB36" s="418"/>
      <c r="AC36" s="497"/>
      <c r="AD36" s="495">
        <v>10</v>
      </c>
      <c r="AE36" s="464"/>
      <c r="AF36" s="564"/>
      <c r="AG36" s="495">
        <v>11</v>
      </c>
      <c r="AH36" s="418"/>
      <c r="AI36" s="497"/>
      <c r="AJ36" s="495">
        <v>12</v>
      </c>
      <c r="AK36" s="418"/>
      <c r="AL36" s="497"/>
    </row>
    <row r="37" spans="1:38" ht="18">
      <c r="A37" s="448">
        <v>36</v>
      </c>
      <c r="B37" s="448">
        <v>1990</v>
      </c>
      <c r="C37" s="800">
        <v>1</v>
      </c>
      <c r="D37" s="418"/>
      <c r="E37" s="497"/>
      <c r="F37" s="800">
        <v>2</v>
      </c>
      <c r="G37" s="418"/>
      <c r="H37" s="497"/>
      <c r="I37" s="562">
        <v>3</v>
      </c>
      <c r="J37" s="418"/>
      <c r="K37" s="497"/>
      <c r="L37" s="495">
        <v>4</v>
      </c>
      <c r="M37" s="418"/>
      <c r="N37" s="497"/>
      <c r="O37" s="495">
        <v>5</v>
      </c>
      <c r="P37" s="464"/>
      <c r="Q37" s="564"/>
      <c r="R37" s="495">
        <v>6</v>
      </c>
      <c r="S37" s="418"/>
      <c r="T37" s="497"/>
      <c r="U37" s="495">
        <v>7</v>
      </c>
      <c r="V37" s="418"/>
      <c r="W37" s="497"/>
      <c r="X37" s="562">
        <v>8</v>
      </c>
      <c r="Y37" s="418"/>
      <c r="Z37" s="497"/>
      <c r="AA37" s="495">
        <v>9</v>
      </c>
      <c r="AB37" s="418"/>
      <c r="AC37" s="497"/>
      <c r="AD37" s="495">
        <v>10</v>
      </c>
      <c r="AE37" s="464"/>
      <c r="AF37" s="564"/>
      <c r="AG37" s="495">
        <v>11</v>
      </c>
      <c r="AH37" s="418"/>
      <c r="AI37" s="497"/>
      <c r="AJ37" s="495">
        <v>12</v>
      </c>
      <c r="AK37" s="418"/>
      <c r="AL37" s="497"/>
    </row>
    <row r="38" spans="1:38" ht="18">
      <c r="A38" s="448">
        <v>37</v>
      </c>
      <c r="B38" s="448">
        <v>1991</v>
      </c>
      <c r="C38" s="934" t="s">
        <v>56</v>
      </c>
      <c r="D38" s="934"/>
      <c r="E38" s="934"/>
      <c r="F38" s="934"/>
      <c r="G38" s="934"/>
      <c r="H38" s="934"/>
      <c r="I38" s="934"/>
      <c r="J38" s="416">
        <v>180</v>
      </c>
      <c r="K38" s="501">
        <v>1</v>
      </c>
      <c r="L38" s="495">
        <v>4</v>
      </c>
      <c r="M38" s="418"/>
      <c r="N38" s="497"/>
      <c r="O38" s="495">
        <v>5</v>
      </c>
      <c r="P38" s="464"/>
      <c r="Q38" s="564"/>
      <c r="R38" s="495">
        <v>6</v>
      </c>
      <c r="S38" s="418"/>
      <c r="T38" s="497"/>
      <c r="U38" s="935" t="s">
        <v>50</v>
      </c>
      <c r="V38" s="935"/>
      <c r="W38" s="935"/>
      <c r="X38" s="935"/>
      <c r="Y38" s="416">
        <v>181</v>
      </c>
      <c r="Z38" s="501">
        <v>1</v>
      </c>
      <c r="AA38" s="935" t="s">
        <v>49</v>
      </c>
      <c r="AB38" s="935"/>
      <c r="AC38" s="935"/>
      <c r="AD38" s="935"/>
      <c r="AE38" s="545">
        <v>182</v>
      </c>
      <c r="AF38" s="801">
        <v>1</v>
      </c>
      <c r="AG38" s="935" t="s">
        <v>48</v>
      </c>
      <c r="AH38" s="935"/>
      <c r="AI38" s="935"/>
      <c r="AJ38" s="935"/>
      <c r="AK38" s="416">
        <v>183</v>
      </c>
      <c r="AL38" s="501">
        <v>1</v>
      </c>
    </row>
    <row r="39" spans="1:38" ht="18">
      <c r="A39" s="448">
        <v>38</v>
      </c>
      <c r="B39" s="448">
        <v>1992</v>
      </c>
      <c r="C39" s="934" t="s">
        <v>56</v>
      </c>
      <c r="D39" s="934"/>
      <c r="E39" s="934"/>
      <c r="F39" s="934"/>
      <c r="G39" s="934"/>
      <c r="H39" s="934"/>
      <c r="I39" s="934"/>
      <c r="J39" s="416">
        <v>184</v>
      </c>
      <c r="K39" s="501">
        <v>1</v>
      </c>
      <c r="L39" s="935" t="s">
        <v>42</v>
      </c>
      <c r="M39" s="935"/>
      <c r="N39" s="935"/>
      <c r="O39" s="935"/>
      <c r="P39" s="545">
        <v>185</v>
      </c>
      <c r="Q39" s="801">
        <v>1</v>
      </c>
      <c r="R39" s="935" t="s">
        <v>52</v>
      </c>
      <c r="S39" s="935"/>
      <c r="T39" s="935"/>
      <c r="U39" s="935"/>
      <c r="V39" s="416">
        <v>58</v>
      </c>
      <c r="W39" s="501">
        <v>1</v>
      </c>
      <c r="X39" s="552">
        <v>8</v>
      </c>
      <c r="Y39" s="416">
        <v>186</v>
      </c>
      <c r="Z39" s="501">
        <v>1</v>
      </c>
      <c r="AA39" s="935" t="s">
        <v>140</v>
      </c>
      <c r="AB39" s="935"/>
      <c r="AC39" s="935"/>
      <c r="AD39" s="935"/>
      <c r="AE39" s="935"/>
      <c r="AF39" s="935"/>
      <c r="AG39" s="935"/>
      <c r="AH39" s="416">
        <v>187</v>
      </c>
      <c r="AI39" s="501">
        <v>1</v>
      </c>
      <c r="AJ39" s="500">
        <v>12</v>
      </c>
      <c r="AK39" s="416">
        <v>188</v>
      </c>
      <c r="AL39" s="501">
        <v>1</v>
      </c>
    </row>
    <row r="40" spans="1:38" ht="18">
      <c r="A40" s="448">
        <v>39</v>
      </c>
      <c r="B40" s="448">
        <v>1993</v>
      </c>
      <c r="C40" s="934" t="s">
        <v>56</v>
      </c>
      <c r="D40" s="934"/>
      <c r="E40" s="934"/>
      <c r="F40" s="934"/>
      <c r="G40" s="934"/>
      <c r="H40" s="934"/>
      <c r="I40" s="934"/>
      <c r="J40" s="416">
        <v>189</v>
      </c>
      <c r="K40" s="501">
        <v>1</v>
      </c>
      <c r="L40" s="495">
        <v>4</v>
      </c>
      <c r="M40" s="418"/>
      <c r="N40" s="497"/>
      <c r="O40" s="495">
        <v>5</v>
      </c>
      <c r="P40" s="464"/>
      <c r="Q40" s="564"/>
      <c r="R40" s="495">
        <v>6</v>
      </c>
      <c r="S40" s="418"/>
      <c r="T40" s="497"/>
      <c r="U40" s="935" t="s">
        <v>50</v>
      </c>
      <c r="V40" s="935"/>
      <c r="W40" s="935"/>
      <c r="X40" s="935"/>
      <c r="Y40" s="416">
        <v>190</v>
      </c>
      <c r="Z40" s="501">
        <v>1</v>
      </c>
      <c r="AA40" s="935" t="s">
        <v>49</v>
      </c>
      <c r="AB40" s="935"/>
      <c r="AC40" s="935"/>
      <c r="AD40" s="935"/>
      <c r="AE40" s="545">
        <v>191</v>
      </c>
      <c r="AF40" s="801">
        <v>1</v>
      </c>
      <c r="AG40" s="495">
        <v>11</v>
      </c>
      <c r="AH40" s="418"/>
      <c r="AI40" s="497"/>
      <c r="AJ40" s="495">
        <v>12</v>
      </c>
      <c r="AK40" s="418"/>
      <c r="AL40" s="497"/>
    </row>
    <row r="41" spans="1:38" ht="18">
      <c r="A41" s="448">
        <v>40</v>
      </c>
      <c r="B41" s="448">
        <v>1994</v>
      </c>
      <c r="C41" s="800">
        <v>1</v>
      </c>
      <c r="D41" s="418"/>
      <c r="E41" s="497"/>
      <c r="F41" s="800">
        <v>2</v>
      </c>
      <c r="G41" s="418"/>
      <c r="H41" s="497"/>
      <c r="I41" s="562">
        <v>3</v>
      </c>
      <c r="J41" s="418"/>
      <c r="K41" s="497"/>
      <c r="L41" s="495">
        <v>4</v>
      </c>
      <c r="M41" s="418"/>
      <c r="N41" s="497"/>
      <c r="O41" s="495">
        <v>5</v>
      </c>
      <c r="P41" s="464"/>
      <c r="Q41" s="564"/>
      <c r="R41" s="495">
        <v>6</v>
      </c>
      <c r="S41" s="418"/>
      <c r="T41" s="497"/>
      <c r="U41" s="495">
        <v>7</v>
      </c>
      <c r="V41" s="418"/>
      <c r="W41" s="497"/>
      <c r="X41" s="562">
        <v>8</v>
      </c>
      <c r="Y41" s="418"/>
      <c r="Z41" s="497"/>
      <c r="AA41" s="495">
        <v>9</v>
      </c>
      <c r="AB41" s="418"/>
      <c r="AC41" s="497"/>
      <c r="AD41" s="495">
        <v>10</v>
      </c>
      <c r="AE41" s="464"/>
      <c r="AF41" s="564"/>
      <c r="AG41" s="495">
        <v>11</v>
      </c>
      <c r="AH41" s="418"/>
      <c r="AI41" s="497"/>
      <c r="AJ41" s="495">
        <v>12</v>
      </c>
      <c r="AK41" s="418"/>
      <c r="AL41" s="497"/>
    </row>
    <row r="42" spans="1:38" ht="18">
      <c r="A42" s="448">
        <v>41</v>
      </c>
      <c r="B42" s="448">
        <v>1995</v>
      </c>
      <c r="C42" s="800">
        <v>1</v>
      </c>
      <c r="D42" s="418"/>
      <c r="E42" s="497"/>
      <c r="F42" s="800">
        <v>2</v>
      </c>
      <c r="G42" s="418"/>
      <c r="H42" s="497"/>
      <c r="I42" s="562">
        <v>3</v>
      </c>
      <c r="J42" s="418"/>
      <c r="K42" s="497"/>
      <c r="L42" s="495">
        <v>4</v>
      </c>
      <c r="M42" s="418"/>
      <c r="N42" s="497"/>
      <c r="O42" s="495">
        <v>5</v>
      </c>
      <c r="P42" s="464"/>
      <c r="Q42" s="564"/>
      <c r="R42" s="495">
        <v>6</v>
      </c>
      <c r="S42" s="418"/>
      <c r="T42" s="497"/>
      <c r="U42" s="495">
        <v>7</v>
      </c>
      <c r="V42" s="418"/>
      <c r="W42" s="497"/>
      <c r="X42" s="562">
        <v>8</v>
      </c>
      <c r="Y42" s="418"/>
      <c r="Z42" s="497"/>
      <c r="AA42" s="495">
        <v>9</v>
      </c>
      <c r="AB42" s="418"/>
      <c r="AC42" s="497"/>
      <c r="AD42" s="495">
        <v>10</v>
      </c>
      <c r="AE42" s="464"/>
      <c r="AF42" s="564"/>
      <c r="AG42" s="495">
        <v>11</v>
      </c>
      <c r="AH42" s="418"/>
      <c r="AI42" s="497"/>
      <c r="AJ42" s="495">
        <v>12</v>
      </c>
      <c r="AK42" s="418"/>
      <c r="AL42" s="497"/>
    </row>
    <row r="43" spans="1:38" ht="36">
      <c r="A43" s="448">
        <v>42</v>
      </c>
      <c r="B43" s="448">
        <v>1996</v>
      </c>
      <c r="C43" s="800">
        <v>1</v>
      </c>
      <c r="D43" s="418"/>
      <c r="E43" s="497"/>
      <c r="F43" s="935" t="s">
        <v>20</v>
      </c>
      <c r="G43" s="935"/>
      <c r="H43" s="935"/>
      <c r="I43" s="935"/>
      <c r="J43" s="416">
        <v>192</v>
      </c>
      <c r="K43" s="501">
        <v>1</v>
      </c>
      <c r="L43" s="495">
        <v>4</v>
      </c>
      <c r="M43" s="418"/>
      <c r="N43" s="497"/>
      <c r="O43" s="495">
        <v>5</v>
      </c>
      <c r="P43" s="464"/>
      <c r="Q43" s="564"/>
      <c r="R43" s="495">
        <v>6</v>
      </c>
      <c r="S43" s="418"/>
      <c r="T43" s="497"/>
      <c r="U43" s="495">
        <v>7</v>
      </c>
      <c r="V43" s="418"/>
      <c r="W43" s="497"/>
      <c r="X43" s="562">
        <v>8</v>
      </c>
      <c r="Y43" s="418"/>
      <c r="Z43" s="497"/>
      <c r="AA43" s="448">
        <v>9</v>
      </c>
      <c r="AB43" s="420" t="s">
        <v>119</v>
      </c>
      <c r="AC43" s="797">
        <v>1</v>
      </c>
      <c r="AD43" s="495">
        <v>10</v>
      </c>
      <c r="AE43" s="464"/>
      <c r="AF43" s="564"/>
      <c r="AG43" s="495">
        <v>11</v>
      </c>
      <c r="AH43" s="418"/>
      <c r="AI43" s="497"/>
      <c r="AJ43" s="495">
        <v>12</v>
      </c>
      <c r="AK43" s="418"/>
      <c r="AL43" s="497"/>
    </row>
    <row r="44" spans="1:38" ht="18">
      <c r="A44" s="448">
        <v>43</v>
      </c>
      <c r="B44" s="448">
        <v>1997</v>
      </c>
      <c r="C44" s="800">
        <v>1</v>
      </c>
      <c r="D44" s="418"/>
      <c r="E44" s="497"/>
      <c r="F44" s="800">
        <v>2</v>
      </c>
      <c r="G44" s="418"/>
      <c r="H44" s="497"/>
      <c r="I44" s="562">
        <v>3</v>
      </c>
      <c r="J44" s="418"/>
      <c r="K44" s="497"/>
      <c r="L44" s="495">
        <v>4</v>
      </c>
      <c r="M44" s="418"/>
      <c r="N44" s="497"/>
      <c r="O44" s="495">
        <v>5</v>
      </c>
      <c r="P44" s="464"/>
      <c r="Q44" s="564"/>
      <c r="R44" s="495">
        <v>6</v>
      </c>
      <c r="S44" s="418"/>
      <c r="T44" s="497"/>
      <c r="U44" s="495">
        <v>7</v>
      </c>
      <c r="V44" s="418"/>
      <c r="W44" s="497"/>
      <c r="X44" s="562">
        <v>8</v>
      </c>
      <c r="Y44" s="418"/>
      <c r="Z44" s="497"/>
      <c r="AA44" s="495">
        <v>9</v>
      </c>
      <c r="AB44" s="418"/>
      <c r="AC44" s="497"/>
      <c r="AD44" s="495">
        <v>10</v>
      </c>
      <c r="AE44" s="464"/>
      <c r="AF44" s="564"/>
      <c r="AG44" s="495">
        <v>11</v>
      </c>
      <c r="AH44" s="418"/>
      <c r="AI44" s="497"/>
      <c r="AJ44" s="495">
        <v>12</v>
      </c>
      <c r="AK44" s="418"/>
      <c r="AL44" s="497"/>
    </row>
    <row r="45" spans="1:38" ht="18">
      <c r="A45" s="448">
        <v>44</v>
      </c>
      <c r="B45" s="448">
        <v>1998</v>
      </c>
      <c r="C45" s="800">
        <v>1</v>
      </c>
      <c r="D45" s="418"/>
      <c r="E45" s="497"/>
      <c r="F45" s="800">
        <v>2</v>
      </c>
      <c r="G45" s="418"/>
      <c r="H45" s="497"/>
      <c r="I45" s="562">
        <v>3</v>
      </c>
      <c r="J45" s="418"/>
      <c r="K45" s="497"/>
      <c r="L45" s="495">
        <v>4</v>
      </c>
      <c r="M45" s="418"/>
      <c r="N45" s="497"/>
      <c r="O45" s="495">
        <v>5</v>
      </c>
      <c r="P45" s="464"/>
      <c r="Q45" s="564"/>
      <c r="R45" s="495">
        <v>6</v>
      </c>
      <c r="S45" s="418"/>
      <c r="T45" s="497"/>
      <c r="U45" s="495">
        <v>7</v>
      </c>
      <c r="V45" s="418"/>
      <c r="W45" s="497"/>
      <c r="X45" s="936" t="s">
        <v>46</v>
      </c>
      <c r="Y45" s="936"/>
      <c r="Z45" s="936"/>
      <c r="AA45" s="936"/>
      <c r="AB45" s="416">
        <v>59</v>
      </c>
      <c r="AC45" s="501">
        <v>1</v>
      </c>
      <c r="AD45" s="495">
        <v>10</v>
      </c>
      <c r="AE45" s="464"/>
      <c r="AF45" s="564"/>
      <c r="AG45" s="495">
        <v>11</v>
      </c>
      <c r="AH45" s="418"/>
      <c r="AI45" s="497"/>
      <c r="AJ45" s="448">
        <v>12</v>
      </c>
      <c r="AK45" s="417">
        <v>60</v>
      </c>
      <c r="AL45" s="797">
        <v>1</v>
      </c>
    </row>
    <row r="46" spans="1:38" ht="18">
      <c r="A46" s="448">
        <v>45</v>
      </c>
      <c r="B46" s="448">
        <v>1999</v>
      </c>
      <c r="C46" s="786">
        <v>1</v>
      </c>
      <c r="D46" s="416">
        <v>193</v>
      </c>
      <c r="E46" s="501">
        <v>1</v>
      </c>
      <c r="F46" s="786">
        <v>2</v>
      </c>
      <c r="G46" s="417">
        <v>61</v>
      </c>
      <c r="H46" s="797">
        <v>1</v>
      </c>
      <c r="I46" s="562">
        <v>3</v>
      </c>
      <c r="J46" s="418"/>
      <c r="K46" s="497"/>
      <c r="L46" s="500">
        <v>4</v>
      </c>
      <c r="M46" s="416">
        <v>194</v>
      </c>
      <c r="N46" s="501">
        <v>1</v>
      </c>
      <c r="O46" s="935" t="s">
        <v>54</v>
      </c>
      <c r="P46" s="935"/>
      <c r="Q46" s="935"/>
      <c r="R46" s="935"/>
      <c r="S46" s="416">
        <v>195</v>
      </c>
      <c r="T46" s="501">
        <v>1</v>
      </c>
      <c r="U46" s="500">
        <v>7</v>
      </c>
      <c r="V46" s="416">
        <v>196</v>
      </c>
      <c r="W46" s="501">
        <v>1</v>
      </c>
      <c r="X46" s="936" t="s">
        <v>46</v>
      </c>
      <c r="Y46" s="936"/>
      <c r="Z46" s="936"/>
      <c r="AA46" s="936"/>
      <c r="AB46" s="416">
        <v>197</v>
      </c>
      <c r="AC46" s="501">
        <v>1</v>
      </c>
      <c r="AD46" s="495">
        <v>10</v>
      </c>
      <c r="AE46" s="464"/>
      <c r="AF46" s="564"/>
      <c r="AG46" s="495">
        <v>11</v>
      </c>
      <c r="AH46" s="418"/>
      <c r="AI46" s="497"/>
      <c r="AJ46" s="500">
        <v>12</v>
      </c>
      <c r="AK46" s="416">
        <v>198</v>
      </c>
      <c r="AL46" s="501">
        <v>1</v>
      </c>
    </row>
    <row r="47" spans="1:38" ht="18">
      <c r="A47" s="448">
        <v>46</v>
      </c>
      <c r="B47" s="448">
        <v>2000</v>
      </c>
      <c r="C47" s="800">
        <v>1</v>
      </c>
      <c r="D47" s="418"/>
      <c r="E47" s="497"/>
      <c r="F47" s="800">
        <v>2</v>
      </c>
      <c r="G47" s="418"/>
      <c r="H47" s="497"/>
      <c r="I47" s="562">
        <v>3</v>
      </c>
      <c r="J47" s="418"/>
      <c r="K47" s="497"/>
      <c r="L47" s="500">
        <v>4</v>
      </c>
      <c r="M47" s="416">
        <v>199</v>
      </c>
      <c r="N47" s="501">
        <v>1</v>
      </c>
      <c r="O47" s="448">
        <v>5</v>
      </c>
      <c r="P47" s="459">
        <v>62</v>
      </c>
      <c r="Q47" s="554">
        <v>1</v>
      </c>
      <c r="R47" s="495">
        <v>6</v>
      </c>
      <c r="S47" s="418"/>
      <c r="T47" s="497"/>
      <c r="U47" s="500">
        <v>7</v>
      </c>
      <c r="V47" s="416">
        <v>200</v>
      </c>
      <c r="W47" s="501">
        <v>1</v>
      </c>
      <c r="X47" s="552">
        <v>8</v>
      </c>
      <c r="Y47" s="416">
        <v>201</v>
      </c>
      <c r="Z47" s="501">
        <v>1</v>
      </c>
      <c r="AA47" s="500">
        <v>9</v>
      </c>
      <c r="AB47" s="416">
        <v>202</v>
      </c>
      <c r="AC47" s="501">
        <v>1</v>
      </c>
      <c r="AD47" s="500">
        <v>10</v>
      </c>
      <c r="AE47" s="545">
        <v>203</v>
      </c>
      <c r="AF47" s="801">
        <v>1</v>
      </c>
      <c r="AG47" s="500">
        <v>11</v>
      </c>
      <c r="AH47" s="416">
        <v>204</v>
      </c>
      <c r="AI47" s="501">
        <v>1</v>
      </c>
      <c r="AJ47" s="500">
        <v>12</v>
      </c>
      <c r="AK47" s="416">
        <v>205</v>
      </c>
      <c r="AL47" s="501">
        <v>1</v>
      </c>
    </row>
    <row r="48" spans="1:38" ht="18">
      <c r="A48" s="448">
        <v>47</v>
      </c>
      <c r="B48" s="448">
        <v>2001</v>
      </c>
      <c r="C48" s="786">
        <v>1</v>
      </c>
      <c r="D48" s="416">
        <v>206</v>
      </c>
      <c r="E48" s="501">
        <v>1</v>
      </c>
      <c r="F48" s="800">
        <v>2</v>
      </c>
      <c r="G48" s="418"/>
      <c r="H48" s="497"/>
      <c r="I48" s="562">
        <v>3</v>
      </c>
      <c r="J48" s="418"/>
      <c r="K48" s="497"/>
      <c r="L48" s="500">
        <v>4</v>
      </c>
      <c r="M48" s="416">
        <v>207</v>
      </c>
      <c r="N48" s="501">
        <v>1</v>
      </c>
      <c r="O48" s="500">
        <v>5</v>
      </c>
      <c r="P48" s="545">
        <v>208</v>
      </c>
      <c r="Q48" s="801">
        <v>1</v>
      </c>
      <c r="R48" s="935" t="s">
        <v>52</v>
      </c>
      <c r="S48" s="935"/>
      <c r="T48" s="935"/>
      <c r="U48" s="935"/>
      <c r="V48" s="416">
        <v>209</v>
      </c>
      <c r="W48" s="501">
        <v>1</v>
      </c>
      <c r="X48" s="562">
        <v>8</v>
      </c>
      <c r="Y48" s="418"/>
      <c r="Z48" s="497"/>
      <c r="AA48" s="495">
        <v>9</v>
      </c>
      <c r="AB48" s="418"/>
      <c r="AC48" s="497"/>
      <c r="AD48" s="935" t="s">
        <v>51</v>
      </c>
      <c r="AE48" s="935"/>
      <c r="AF48" s="935"/>
      <c r="AG48" s="935"/>
      <c r="AH48" s="416">
        <v>210</v>
      </c>
      <c r="AI48" s="501">
        <v>1</v>
      </c>
      <c r="AJ48" s="495">
        <v>12</v>
      </c>
      <c r="AK48" s="418"/>
      <c r="AL48" s="497"/>
    </row>
    <row r="49" spans="1:38" ht="18">
      <c r="A49" s="448">
        <v>48</v>
      </c>
      <c r="B49" s="448">
        <v>2002</v>
      </c>
      <c r="C49" s="800">
        <v>1</v>
      </c>
      <c r="D49" s="418"/>
      <c r="E49" s="497"/>
      <c r="F49" s="800">
        <v>2</v>
      </c>
      <c r="G49" s="418"/>
      <c r="H49" s="497"/>
      <c r="I49" s="562">
        <v>3</v>
      </c>
      <c r="J49" s="418"/>
      <c r="K49" s="497"/>
      <c r="L49" s="495">
        <v>4</v>
      </c>
      <c r="M49" s="418"/>
      <c r="N49" s="497"/>
      <c r="O49" s="495">
        <v>5</v>
      </c>
      <c r="P49" s="464"/>
      <c r="Q49" s="564"/>
      <c r="R49" s="495">
        <v>6</v>
      </c>
      <c r="S49" s="418"/>
      <c r="T49" s="497"/>
      <c r="U49" s="495">
        <v>7</v>
      </c>
      <c r="V49" s="418"/>
      <c r="W49" s="497"/>
      <c r="X49" s="562">
        <v>8</v>
      </c>
      <c r="Y49" s="418"/>
      <c r="Z49" s="497"/>
      <c r="AA49" s="495">
        <v>9</v>
      </c>
      <c r="AB49" s="418"/>
      <c r="AC49" s="497"/>
      <c r="AD49" s="495">
        <v>10</v>
      </c>
      <c r="AE49" s="464"/>
      <c r="AF49" s="564"/>
      <c r="AG49" s="935" t="s">
        <v>48</v>
      </c>
      <c r="AH49" s="935"/>
      <c r="AI49" s="935"/>
      <c r="AJ49" s="935"/>
      <c r="AK49" s="416">
        <v>211</v>
      </c>
      <c r="AL49" s="501">
        <v>1</v>
      </c>
    </row>
    <row r="50" spans="1:38" ht="18">
      <c r="A50" s="448">
        <v>49</v>
      </c>
      <c r="B50" s="448">
        <v>2003</v>
      </c>
      <c r="C50" s="800">
        <v>1</v>
      </c>
      <c r="D50" s="418"/>
      <c r="E50" s="497"/>
      <c r="F50" s="495">
        <v>2</v>
      </c>
      <c r="G50" s="418"/>
      <c r="H50" s="497"/>
      <c r="I50" s="562">
        <v>3</v>
      </c>
      <c r="J50" s="418"/>
      <c r="K50" s="497"/>
      <c r="L50" s="495">
        <v>4</v>
      </c>
      <c r="M50" s="418"/>
      <c r="N50" s="497"/>
      <c r="O50" s="495">
        <v>5</v>
      </c>
      <c r="P50" s="464"/>
      <c r="Q50" s="564"/>
      <c r="R50" s="495">
        <v>6</v>
      </c>
      <c r="S50" s="418"/>
      <c r="T50" s="497"/>
      <c r="U50" s="500">
        <v>7</v>
      </c>
      <c r="V50" s="416">
        <v>212</v>
      </c>
      <c r="W50" s="501">
        <v>1</v>
      </c>
      <c r="X50" s="552">
        <v>8</v>
      </c>
      <c r="Y50" s="416">
        <v>213</v>
      </c>
      <c r="Z50" s="501">
        <v>1</v>
      </c>
      <c r="AA50" s="495">
        <v>9</v>
      </c>
      <c r="AB50" s="418"/>
      <c r="AC50" s="497"/>
      <c r="AD50" s="495">
        <v>10</v>
      </c>
      <c r="AE50" s="464"/>
      <c r="AF50" s="564"/>
      <c r="AG50" s="495">
        <v>11</v>
      </c>
      <c r="AH50" s="418"/>
      <c r="AI50" s="497"/>
      <c r="AJ50" s="500">
        <v>12</v>
      </c>
      <c r="AK50" s="416">
        <v>214</v>
      </c>
      <c r="AL50" s="501">
        <v>1</v>
      </c>
    </row>
    <row r="51" spans="1:38" ht="18">
      <c r="A51" s="448">
        <v>50</v>
      </c>
      <c r="B51" s="448">
        <v>2004</v>
      </c>
      <c r="C51" s="786">
        <v>1</v>
      </c>
      <c r="D51" s="416">
        <v>215</v>
      </c>
      <c r="E51" s="501">
        <v>1</v>
      </c>
      <c r="F51" s="934" t="s">
        <v>20</v>
      </c>
      <c r="G51" s="934"/>
      <c r="H51" s="934"/>
      <c r="I51" s="934"/>
      <c r="J51" s="416">
        <v>216</v>
      </c>
      <c r="K51" s="501">
        <v>1</v>
      </c>
      <c r="L51" s="495">
        <v>4</v>
      </c>
      <c r="M51" s="418"/>
      <c r="N51" s="497"/>
      <c r="O51" s="500">
        <v>5</v>
      </c>
      <c r="P51" s="545">
        <v>217</v>
      </c>
      <c r="Q51" s="801">
        <v>1</v>
      </c>
      <c r="R51" s="495">
        <v>6</v>
      </c>
      <c r="S51" s="418"/>
      <c r="T51" s="497"/>
      <c r="U51" s="495">
        <v>7</v>
      </c>
      <c r="V51" s="418"/>
      <c r="W51" s="497"/>
      <c r="X51" s="562">
        <v>8</v>
      </c>
      <c r="Y51" s="418"/>
      <c r="Z51" s="497"/>
      <c r="AA51" s="495">
        <v>9</v>
      </c>
      <c r="AB51" s="418"/>
      <c r="AC51" s="497"/>
      <c r="AD51" s="495">
        <v>10</v>
      </c>
      <c r="AE51" s="464"/>
      <c r="AF51" s="564"/>
      <c r="AG51" s="495">
        <v>11</v>
      </c>
      <c r="AH51" s="418"/>
      <c r="AI51" s="497"/>
      <c r="AJ51" s="495">
        <v>12</v>
      </c>
      <c r="AK51" s="418"/>
      <c r="AL51" s="497"/>
    </row>
    <row r="52" spans="1:38" ht="18">
      <c r="A52" s="448">
        <v>51</v>
      </c>
      <c r="B52" s="448">
        <v>2005</v>
      </c>
      <c r="C52" s="800">
        <v>1</v>
      </c>
      <c r="D52" s="418"/>
      <c r="E52" s="497"/>
      <c r="F52" s="800">
        <v>2</v>
      </c>
      <c r="G52" s="418"/>
      <c r="H52" s="497"/>
      <c r="I52" s="562">
        <v>3</v>
      </c>
      <c r="J52" s="418"/>
      <c r="K52" s="497"/>
      <c r="L52" s="495">
        <v>4</v>
      </c>
      <c r="M52" s="418"/>
      <c r="N52" s="497"/>
      <c r="O52" s="495">
        <v>5</v>
      </c>
      <c r="P52" s="464"/>
      <c r="Q52" s="564"/>
      <c r="R52" s="495">
        <v>6</v>
      </c>
      <c r="S52" s="418"/>
      <c r="T52" s="497"/>
      <c r="U52" s="495">
        <v>7</v>
      </c>
      <c r="V52" s="418"/>
      <c r="W52" s="497"/>
      <c r="X52" s="562">
        <v>8</v>
      </c>
      <c r="Y52" s="418"/>
      <c r="Z52" s="497"/>
      <c r="AA52" s="495">
        <v>9</v>
      </c>
      <c r="AB52" s="418"/>
      <c r="AC52" s="497"/>
      <c r="AD52" s="495">
        <v>10</v>
      </c>
      <c r="AE52" s="464"/>
      <c r="AF52" s="564"/>
      <c r="AG52" s="495">
        <v>11</v>
      </c>
      <c r="AH52" s="418"/>
      <c r="AI52" s="497"/>
      <c r="AJ52" s="495">
        <v>12</v>
      </c>
      <c r="AK52" s="418"/>
      <c r="AL52" s="497"/>
    </row>
    <row r="53" spans="1:38" ht="18">
      <c r="A53" s="448">
        <v>52</v>
      </c>
      <c r="B53" s="448">
        <v>2006</v>
      </c>
      <c r="C53" s="786">
        <v>1</v>
      </c>
      <c r="D53" s="417" t="s">
        <v>141</v>
      </c>
      <c r="E53" s="797">
        <v>2</v>
      </c>
      <c r="F53" s="800">
        <v>2</v>
      </c>
      <c r="G53" s="418"/>
      <c r="H53" s="497"/>
      <c r="I53" s="562">
        <v>3</v>
      </c>
      <c r="J53" s="418"/>
      <c r="K53" s="497"/>
      <c r="L53" s="495">
        <v>4</v>
      </c>
      <c r="M53" s="418"/>
      <c r="N53" s="497"/>
      <c r="O53" s="495">
        <v>5</v>
      </c>
      <c r="P53" s="464"/>
      <c r="Q53" s="564"/>
      <c r="R53" s="495">
        <v>6</v>
      </c>
      <c r="S53" s="418"/>
      <c r="T53" s="497"/>
      <c r="U53" s="495">
        <v>7</v>
      </c>
      <c r="V53" s="418"/>
      <c r="W53" s="497"/>
      <c r="X53" s="562">
        <v>8</v>
      </c>
      <c r="Y53" s="418"/>
      <c r="Z53" s="497"/>
      <c r="AA53" s="500">
        <v>9</v>
      </c>
      <c r="AB53" s="416">
        <v>219</v>
      </c>
      <c r="AC53" s="501">
        <v>1</v>
      </c>
      <c r="AD53" s="495">
        <v>10</v>
      </c>
      <c r="AE53" s="464"/>
      <c r="AF53" s="564"/>
      <c r="AG53" s="495">
        <v>11</v>
      </c>
      <c r="AH53" s="418"/>
      <c r="AI53" s="497"/>
      <c r="AJ53" s="500">
        <v>12</v>
      </c>
      <c r="AK53" s="416">
        <v>220</v>
      </c>
      <c r="AL53" s="501">
        <v>1</v>
      </c>
    </row>
    <row r="54" spans="1:38" ht="18">
      <c r="A54" s="448">
        <v>53</v>
      </c>
      <c r="B54" s="448">
        <v>2007</v>
      </c>
      <c r="C54" s="800">
        <v>1</v>
      </c>
      <c r="D54" s="418"/>
      <c r="E54" s="497"/>
      <c r="F54" s="934" t="s">
        <v>20</v>
      </c>
      <c r="G54" s="934"/>
      <c r="H54" s="934"/>
      <c r="I54" s="934"/>
      <c r="J54" s="417">
        <v>150</v>
      </c>
      <c r="K54" s="797">
        <v>1</v>
      </c>
      <c r="L54" s="495">
        <v>4</v>
      </c>
      <c r="M54" s="418"/>
      <c r="N54" s="497"/>
      <c r="O54" s="495">
        <v>5</v>
      </c>
      <c r="P54" s="464"/>
      <c r="Q54" s="564"/>
      <c r="R54" s="935" t="s">
        <v>52</v>
      </c>
      <c r="S54" s="935"/>
      <c r="T54" s="935"/>
      <c r="U54" s="935"/>
      <c r="V54" s="416">
        <v>221</v>
      </c>
      <c r="W54" s="501">
        <v>1</v>
      </c>
      <c r="X54" s="562">
        <v>8</v>
      </c>
      <c r="Y54" s="418"/>
      <c r="Z54" s="497"/>
      <c r="AA54" s="495">
        <v>9</v>
      </c>
      <c r="AB54" s="418"/>
      <c r="AC54" s="497"/>
      <c r="AD54" s="495">
        <v>10</v>
      </c>
      <c r="AE54" s="464"/>
      <c r="AF54" s="564"/>
      <c r="AG54" s="500">
        <v>11</v>
      </c>
      <c r="AH54" s="416">
        <v>222</v>
      </c>
      <c r="AI54" s="501">
        <v>1</v>
      </c>
      <c r="AJ54" s="500">
        <v>12</v>
      </c>
      <c r="AK54" s="416">
        <v>223</v>
      </c>
      <c r="AL54" s="501">
        <v>1</v>
      </c>
    </row>
    <row r="55" spans="1:38" ht="18">
      <c r="A55" s="448">
        <v>54</v>
      </c>
      <c r="B55" s="448">
        <v>2008</v>
      </c>
      <c r="C55" s="800">
        <v>1</v>
      </c>
      <c r="D55" s="418"/>
      <c r="E55" s="497"/>
      <c r="F55" s="800">
        <v>2</v>
      </c>
      <c r="G55" s="418"/>
      <c r="H55" s="497"/>
      <c r="I55" s="552">
        <v>3</v>
      </c>
      <c r="J55" s="416">
        <v>224</v>
      </c>
      <c r="K55" s="501">
        <v>1</v>
      </c>
      <c r="L55" s="495">
        <v>4</v>
      </c>
      <c r="M55" s="418"/>
      <c r="N55" s="497"/>
      <c r="O55" s="495">
        <v>5</v>
      </c>
      <c r="P55" s="464"/>
      <c r="Q55" s="564"/>
      <c r="R55" s="495">
        <v>6</v>
      </c>
      <c r="S55" s="418"/>
      <c r="T55" s="497"/>
      <c r="U55" s="495">
        <v>7</v>
      </c>
      <c r="V55" s="418"/>
      <c r="W55" s="497"/>
      <c r="X55" s="562">
        <v>8</v>
      </c>
      <c r="Y55" s="418"/>
      <c r="Z55" s="497"/>
      <c r="AA55" s="448">
        <v>9</v>
      </c>
      <c r="AB55" s="417">
        <v>152</v>
      </c>
      <c r="AC55" s="797">
        <v>1</v>
      </c>
      <c r="AD55" s="448">
        <v>10</v>
      </c>
      <c r="AE55" s="459">
        <v>153</v>
      </c>
      <c r="AF55" s="554">
        <v>1</v>
      </c>
      <c r="AG55" s="500">
        <v>11</v>
      </c>
      <c r="AH55" s="416">
        <v>225</v>
      </c>
      <c r="AI55" s="501">
        <v>1</v>
      </c>
      <c r="AJ55" s="500">
        <v>12</v>
      </c>
      <c r="AK55" s="416">
        <v>226</v>
      </c>
      <c r="AL55" s="501">
        <v>1</v>
      </c>
    </row>
    <row r="56" spans="1:38" ht="18">
      <c r="A56" s="448">
        <v>55</v>
      </c>
      <c r="B56" s="448">
        <v>2009</v>
      </c>
      <c r="C56" s="786">
        <v>1</v>
      </c>
      <c r="D56" s="416">
        <v>227</v>
      </c>
      <c r="E56" s="501">
        <v>1</v>
      </c>
      <c r="F56" s="786">
        <v>2</v>
      </c>
      <c r="G56" s="416">
        <v>228</v>
      </c>
      <c r="H56" s="501">
        <v>1</v>
      </c>
      <c r="I56" s="552">
        <v>3</v>
      </c>
      <c r="J56" s="416">
        <v>229</v>
      </c>
      <c r="K56" s="501">
        <v>1</v>
      </c>
      <c r="L56" s="448">
        <v>4</v>
      </c>
      <c r="M56" s="417">
        <v>154</v>
      </c>
      <c r="N56" s="797">
        <v>1</v>
      </c>
      <c r="O56" s="500">
        <v>5</v>
      </c>
      <c r="P56" s="545">
        <v>230</v>
      </c>
      <c r="Q56" s="801">
        <v>1</v>
      </c>
      <c r="R56" s="500">
        <v>6</v>
      </c>
      <c r="S56" s="416">
        <v>231</v>
      </c>
      <c r="T56" s="501">
        <v>1</v>
      </c>
      <c r="U56" s="500">
        <v>7</v>
      </c>
      <c r="V56" s="416">
        <v>232</v>
      </c>
      <c r="W56" s="501">
        <v>1</v>
      </c>
      <c r="X56" s="552">
        <v>8</v>
      </c>
      <c r="Y56" s="416">
        <v>233</v>
      </c>
      <c r="Z56" s="501">
        <v>1</v>
      </c>
      <c r="AA56" s="500">
        <v>9</v>
      </c>
      <c r="AB56" s="416">
        <v>234</v>
      </c>
      <c r="AC56" s="501">
        <v>1</v>
      </c>
      <c r="AD56" s="500">
        <v>10</v>
      </c>
      <c r="AE56" s="545">
        <v>235</v>
      </c>
      <c r="AF56" s="801">
        <v>1</v>
      </c>
      <c r="AG56" s="500">
        <v>11</v>
      </c>
      <c r="AH56" s="416">
        <v>236</v>
      </c>
      <c r="AI56" s="501">
        <v>1</v>
      </c>
      <c r="AJ56" s="500">
        <v>12</v>
      </c>
      <c r="AK56" s="416">
        <v>237</v>
      </c>
      <c r="AL56" s="501">
        <v>1</v>
      </c>
    </row>
    <row r="57" spans="1:38" ht="18">
      <c r="A57" s="448">
        <v>56</v>
      </c>
      <c r="B57" s="448">
        <v>2010</v>
      </c>
      <c r="C57" s="786">
        <v>1</v>
      </c>
      <c r="D57" s="416">
        <v>238</v>
      </c>
      <c r="E57" s="501">
        <v>1</v>
      </c>
      <c r="F57" s="500">
        <v>2</v>
      </c>
      <c r="G57" s="416">
        <v>239</v>
      </c>
      <c r="H57" s="501">
        <v>1</v>
      </c>
      <c r="I57" s="552">
        <v>3</v>
      </c>
      <c r="J57" s="416">
        <v>240</v>
      </c>
      <c r="K57" s="501">
        <v>1</v>
      </c>
      <c r="L57" s="500">
        <v>4</v>
      </c>
      <c r="M57" s="416">
        <v>241</v>
      </c>
      <c r="N57" s="501">
        <v>1</v>
      </c>
      <c r="O57" s="500">
        <v>5</v>
      </c>
      <c r="P57" s="545">
        <v>242</v>
      </c>
      <c r="Q57" s="801">
        <v>1</v>
      </c>
      <c r="R57" s="448">
        <v>6</v>
      </c>
      <c r="S57" s="417">
        <v>156</v>
      </c>
      <c r="T57" s="797">
        <v>1</v>
      </c>
      <c r="U57" s="500">
        <v>7</v>
      </c>
      <c r="V57" s="416">
        <v>243</v>
      </c>
      <c r="W57" s="501">
        <v>1</v>
      </c>
      <c r="X57" s="552">
        <v>8</v>
      </c>
      <c r="Y57" s="416">
        <v>244</v>
      </c>
      <c r="Z57" s="501">
        <v>1</v>
      </c>
      <c r="AA57" s="500">
        <v>9</v>
      </c>
      <c r="AB57" s="416">
        <v>245</v>
      </c>
      <c r="AC57" s="501">
        <v>1</v>
      </c>
      <c r="AD57" s="448">
        <v>10</v>
      </c>
      <c r="AE57" s="459" t="s">
        <v>57</v>
      </c>
      <c r="AF57" s="554">
        <v>2</v>
      </c>
      <c r="AG57" s="448">
        <v>11</v>
      </c>
      <c r="AH57" s="417">
        <v>162</v>
      </c>
      <c r="AI57" s="797">
        <v>1</v>
      </c>
      <c r="AJ57" s="448">
        <v>12</v>
      </c>
      <c r="AK57" s="417">
        <v>163</v>
      </c>
      <c r="AL57" s="797">
        <v>1</v>
      </c>
    </row>
    <row r="58" spans="1:38" ht="18">
      <c r="A58" s="448">
        <v>57</v>
      </c>
      <c r="B58" s="448">
        <v>2011</v>
      </c>
      <c r="C58" s="786">
        <v>1</v>
      </c>
      <c r="D58" s="416">
        <v>246</v>
      </c>
      <c r="E58" s="501">
        <v>1</v>
      </c>
      <c r="F58" s="786">
        <v>2</v>
      </c>
      <c r="G58" s="416">
        <v>158</v>
      </c>
      <c r="H58" s="501">
        <v>1</v>
      </c>
      <c r="I58" s="553">
        <v>3</v>
      </c>
      <c r="J58" s="417">
        <v>159</v>
      </c>
      <c r="K58" s="797">
        <v>1</v>
      </c>
      <c r="L58" s="500">
        <v>4</v>
      </c>
      <c r="M58" s="416">
        <v>247</v>
      </c>
      <c r="N58" s="501">
        <v>1</v>
      </c>
      <c r="O58" s="448">
        <v>5</v>
      </c>
      <c r="P58" s="459">
        <v>160</v>
      </c>
      <c r="Q58" s="554">
        <v>1</v>
      </c>
      <c r="R58" s="500">
        <v>6</v>
      </c>
      <c r="S58" s="416">
        <v>248</v>
      </c>
      <c r="T58" s="501">
        <v>1</v>
      </c>
      <c r="U58" s="500">
        <v>7</v>
      </c>
      <c r="V58" s="416">
        <v>249</v>
      </c>
      <c r="W58" s="501">
        <v>1</v>
      </c>
      <c r="X58" s="552">
        <v>8</v>
      </c>
      <c r="Y58" s="416">
        <v>250</v>
      </c>
      <c r="Z58" s="501">
        <v>1</v>
      </c>
      <c r="AA58" s="500">
        <v>9</v>
      </c>
      <c r="AB58" s="786">
        <v>170</v>
      </c>
      <c r="AC58" s="501">
        <v>1</v>
      </c>
      <c r="AD58" s="500">
        <v>10</v>
      </c>
      <c r="AE58" s="545">
        <v>167</v>
      </c>
      <c r="AF58" s="801">
        <v>1</v>
      </c>
      <c r="AG58" s="500">
        <v>11</v>
      </c>
      <c r="AH58" s="416">
        <v>251</v>
      </c>
      <c r="AI58" s="501">
        <v>1</v>
      </c>
      <c r="AJ58" s="500">
        <v>12</v>
      </c>
      <c r="AK58" s="416">
        <v>252</v>
      </c>
      <c r="AL58" s="501">
        <v>1</v>
      </c>
    </row>
    <row r="59" spans="1:38" ht="18">
      <c r="A59" s="448">
        <v>58</v>
      </c>
      <c r="B59" s="448">
        <v>2012</v>
      </c>
      <c r="C59" s="800">
        <v>1</v>
      </c>
      <c r="D59" s="418"/>
      <c r="E59" s="497"/>
      <c r="F59" s="800">
        <v>2</v>
      </c>
      <c r="G59" s="418"/>
      <c r="H59" s="497"/>
      <c r="I59" s="562">
        <v>3</v>
      </c>
      <c r="J59" s="418"/>
      <c r="K59" s="497"/>
      <c r="L59" s="495">
        <v>4</v>
      </c>
      <c r="M59" s="418"/>
      <c r="N59" s="497"/>
      <c r="O59" s="495">
        <v>5</v>
      </c>
      <c r="P59" s="464"/>
      <c r="Q59" s="564"/>
      <c r="R59" s="495">
        <v>6</v>
      </c>
      <c r="S59" s="418"/>
      <c r="T59" s="497"/>
      <c r="U59" s="495">
        <v>7</v>
      </c>
      <c r="V59" s="418"/>
      <c r="W59" s="497"/>
      <c r="X59" s="562">
        <v>8</v>
      </c>
      <c r="Y59" s="418"/>
      <c r="Z59" s="497"/>
      <c r="AA59" s="495">
        <v>9</v>
      </c>
      <c r="AB59" s="418"/>
      <c r="AC59" s="497"/>
      <c r="AD59" s="495">
        <v>10</v>
      </c>
      <c r="AE59" s="464"/>
      <c r="AF59" s="564"/>
      <c r="AG59" s="495">
        <v>11</v>
      </c>
      <c r="AH59" s="418"/>
      <c r="AI59" s="497"/>
      <c r="AJ59" s="495">
        <v>12</v>
      </c>
      <c r="AK59" s="418"/>
      <c r="AL59" s="497"/>
    </row>
    <row r="60" spans="1:38" ht="18">
      <c r="A60" s="448">
        <v>59</v>
      </c>
      <c r="B60" s="448">
        <v>2013</v>
      </c>
      <c r="C60" s="786">
        <v>1</v>
      </c>
      <c r="D60" s="416">
        <v>253</v>
      </c>
      <c r="E60" s="501">
        <v>1</v>
      </c>
      <c r="F60" s="786">
        <v>2</v>
      </c>
      <c r="G60" s="416">
        <v>254</v>
      </c>
      <c r="H60" s="501">
        <v>1</v>
      </c>
      <c r="I60" s="552">
        <v>3</v>
      </c>
      <c r="J60" s="416">
        <v>255</v>
      </c>
      <c r="K60" s="501">
        <v>1</v>
      </c>
      <c r="L60" s="500">
        <v>4</v>
      </c>
      <c r="M60" s="416">
        <v>256</v>
      </c>
      <c r="N60" s="501">
        <v>1</v>
      </c>
      <c r="O60" s="495">
        <v>5</v>
      </c>
      <c r="P60" s="464"/>
      <c r="Q60" s="564"/>
      <c r="R60" s="500">
        <v>6</v>
      </c>
      <c r="S60" s="416">
        <v>257</v>
      </c>
      <c r="T60" s="501">
        <v>1</v>
      </c>
      <c r="U60" s="500">
        <v>7</v>
      </c>
      <c r="V60" s="416">
        <v>258</v>
      </c>
      <c r="W60" s="501">
        <v>1</v>
      </c>
      <c r="X60" s="552">
        <v>8</v>
      </c>
      <c r="Y60" s="416">
        <v>259</v>
      </c>
      <c r="Z60" s="501">
        <v>1</v>
      </c>
      <c r="AA60" s="500">
        <v>9</v>
      </c>
      <c r="AB60" s="416">
        <v>260</v>
      </c>
      <c r="AC60" s="501">
        <v>1</v>
      </c>
      <c r="AD60" s="500">
        <v>10</v>
      </c>
      <c r="AE60" s="545">
        <v>164</v>
      </c>
      <c r="AF60" s="801">
        <v>1</v>
      </c>
      <c r="AG60" s="500">
        <v>11</v>
      </c>
      <c r="AH60" s="416">
        <v>261</v>
      </c>
      <c r="AI60" s="501">
        <v>1</v>
      </c>
      <c r="AJ60" s="500">
        <v>12</v>
      </c>
      <c r="AK60" s="416">
        <v>262</v>
      </c>
      <c r="AL60" s="501">
        <v>1</v>
      </c>
    </row>
    <row r="61" spans="1:38" s="212" customFormat="1" ht="27.75" customHeight="1">
      <c r="A61" s="785">
        <v>60</v>
      </c>
      <c r="B61" s="785">
        <v>2014</v>
      </c>
      <c r="C61" s="786">
        <v>1</v>
      </c>
      <c r="D61" s="416">
        <v>263</v>
      </c>
      <c r="E61" s="501">
        <v>1</v>
      </c>
      <c r="F61" s="786">
        <v>2</v>
      </c>
      <c r="G61" s="417">
        <v>166</v>
      </c>
      <c r="H61" s="785">
        <v>1</v>
      </c>
      <c r="I61" s="552">
        <v>3</v>
      </c>
      <c r="J61" s="416">
        <v>264</v>
      </c>
      <c r="K61" s="501">
        <v>1</v>
      </c>
      <c r="L61" s="500">
        <v>4</v>
      </c>
      <c r="M61" s="416">
        <v>265</v>
      </c>
      <c r="N61" s="501">
        <v>1</v>
      </c>
      <c r="O61" s="786">
        <v>5</v>
      </c>
      <c r="P61" s="459">
        <v>165</v>
      </c>
      <c r="Q61" s="554">
        <v>1</v>
      </c>
      <c r="R61" s="500">
        <v>6</v>
      </c>
      <c r="S61" s="416">
        <v>266</v>
      </c>
      <c r="T61" s="501">
        <v>1</v>
      </c>
      <c r="U61" s="785">
        <v>7</v>
      </c>
      <c r="V61" s="417">
        <v>168</v>
      </c>
      <c r="W61" s="785">
        <v>1</v>
      </c>
      <c r="X61" s="552">
        <v>8</v>
      </c>
      <c r="Y61" s="416">
        <v>267</v>
      </c>
      <c r="Z61" s="501">
        <v>1</v>
      </c>
      <c r="AA61" s="500">
        <v>9</v>
      </c>
      <c r="AB61" s="416">
        <v>268</v>
      </c>
      <c r="AC61" s="786">
        <v>1</v>
      </c>
      <c r="AD61" s="500">
        <v>10</v>
      </c>
      <c r="AE61" s="545">
        <v>269</v>
      </c>
      <c r="AF61" s="546">
        <v>1</v>
      </c>
      <c r="AG61" s="785">
        <v>11</v>
      </c>
      <c r="AH61" s="417">
        <v>167</v>
      </c>
      <c r="AI61" s="785">
        <v>1</v>
      </c>
      <c r="AJ61" s="786">
        <v>12</v>
      </c>
      <c r="AK61" s="416">
        <v>270</v>
      </c>
      <c r="AL61" s="786">
        <v>1</v>
      </c>
    </row>
    <row r="62" spans="1:38" ht="18" hidden="1">
      <c r="A62" s="448">
        <v>61</v>
      </c>
      <c r="B62" s="781"/>
      <c r="C62" s="800">
        <v>1</v>
      </c>
      <c r="D62" s="418"/>
      <c r="E62" s="497"/>
      <c r="F62" s="786">
        <v>2</v>
      </c>
      <c r="G62" s="417"/>
      <c r="H62" s="797"/>
      <c r="I62" s="562">
        <v>5</v>
      </c>
      <c r="J62" s="418"/>
      <c r="K62" s="497"/>
      <c r="L62" s="495">
        <v>4</v>
      </c>
      <c r="M62" s="418"/>
      <c r="N62" s="497"/>
      <c r="O62" s="448">
        <v>5</v>
      </c>
      <c r="P62" s="459"/>
      <c r="Q62" s="554"/>
      <c r="R62" s="495">
        <v>6</v>
      </c>
      <c r="S62" s="418"/>
      <c r="T62" s="497"/>
      <c r="U62" s="448">
        <v>7</v>
      </c>
      <c r="V62" s="417"/>
      <c r="W62" s="797"/>
      <c r="X62" s="553">
        <v>8</v>
      </c>
      <c r="Y62" s="417"/>
      <c r="Z62" s="797"/>
      <c r="AA62" s="500">
        <v>9</v>
      </c>
      <c r="AB62" s="417"/>
      <c r="AC62" s="797"/>
      <c r="AD62" s="500">
        <v>10</v>
      </c>
      <c r="AE62" s="459"/>
      <c r="AF62" s="554"/>
      <c r="AG62" s="448">
        <v>11</v>
      </c>
      <c r="AH62" s="417"/>
      <c r="AI62" s="797"/>
      <c r="AJ62" s="448">
        <v>12</v>
      </c>
      <c r="AK62" s="417"/>
      <c r="AL62" s="797"/>
    </row>
    <row r="63" spans="1:38" ht="18" hidden="1">
      <c r="A63" s="448">
        <v>62</v>
      </c>
      <c r="B63" s="781"/>
      <c r="C63" s="800">
        <v>1</v>
      </c>
      <c r="D63" s="418"/>
      <c r="E63" s="497"/>
      <c r="F63" s="786">
        <v>2</v>
      </c>
      <c r="G63" s="417"/>
      <c r="H63" s="797"/>
      <c r="I63" s="562">
        <v>6</v>
      </c>
      <c r="J63" s="418"/>
      <c r="K63" s="497"/>
      <c r="L63" s="495">
        <v>4</v>
      </c>
      <c r="M63" s="418"/>
      <c r="N63" s="497"/>
      <c r="O63" s="448">
        <v>5</v>
      </c>
      <c r="P63" s="459"/>
      <c r="Q63" s="554"/>
      <c r="R63" s="495">
        <v>6</v>
      </c>
      <c r="S63" s="418"/>
      <c r="T63" s="497"/>
      <c r="U63" s="448">
        <v>7</v>
      </c>
      <c r="V63" s="417"/>
      <c r="W63" s="797"/>
      <c r="X63" s="553">
        <v>8</v>
      </c>
      <c r="Y63" s="417"/>
      <c r="Z63" s="797"/>
      <c r="AA63" s="500">
        <v>9</v>
      </c>
      <c r="AB63" s="417"/>
      <c r="AC63" s="797"/>
      <c r="AD63" s="500">
        <v>10</v>
      </c>
      <c r="AE63" s="459"/>
      <c r="AF63" s="554"/>
      <c r="AG63" s="448">
        <v>11</v>
      </c>
      <c r="AH63" s="417"/>
      <c r="AI63" s="797"/>
      <c r="AJ63" s="448">
        <v>12</v>
      </c>
      <c r="AK63" s="417"/>
      <c r="AL63" s="797"/>
    </row>
    <row r="64" spans="1:38" ht="18" hidden="1">
      <c r="A64" s="448">
        <v>63</v>
      </c>
      <c r="B64" s="781"/>
      <c r="C64" s="800">
        <v>1</v>
      </c>
      <c r="D64" s="418"/>
      <c r="E64" s="497"/>
      <c r="F64" s="786">
        <v>2</v>
      </c>
      <c r="G64" s="417"/>
      <c r="H64" s="797"/>
      <c r="I64" s="562">
        <v>7</v>
      </c>
      <c r="J64" s="418"/>
      <c r="K64" s="497"/>
      <c r="L64" s="495">
        <v>4</v>
      </c>
      <c r="M64" s="418"/>
      <c r="N64" s="497"/>
      <c r="O64" s="448">
        <v>5</v>
      </c>
      <c r="P64" s="459"/>
      <c r="Q64" s="554"/>
      <c r="R64" s="495">
        <v>6</v>
      </c>
      <c r="S64" s="418"/>
      <c r="T64" s="497"/>
      <c r="U64" s="448">
        <v>7</v>
      </c>
      <c r="V64" s="417"/>
      <c r="W64" s="797"/>
      <c r="X64" s="553">
        <v>8</v>
      </c>
      <c r="Y64" s="417"/>
      <c r="Z64" s="797"/>
      <c r="AA64" s="500">
        <v>9</v>
      </c>
      <c r="AB64" s="417"/>
      <c r="AC64" s="797"/>
      <c r="AD64" s="500">
        <v>10</v>
      </c>
      <c r="AE64" s="459"/>
      <c r="AF64" s="554"/>
      <c r="AG64" s="448">
        <v>11</v>
      </c>
      <c r="AH64" s="417"/>
      <c r="AI64" s="797"/>
      <c r="AJ64" s="448">
        <v>12</v>
      </c>
      <c r="AK64" s="417"/>
      <c r="AL64" s="797"/>
    </row>
    <row r="65" spans="1:38" ht="18" hidden="1">
      <c r="A65" s="448">
        <v>64</v>
      </c>
      <c r="B65" s="781"/>
      <c r="C65" s="800">
        <v>1</v>
      </c>
      <c r="D65" s="418"/>
      <c r="E65" s="497"/>
      <c r="F65" s="786">
        <v>2</v>
      </c>
      <c r="G65" s="417"/>
      <c r="H65" s="797"/>
      <c r="I65" s="562">
        <v>8</v>
      </c>
      <c r="J65" s="418"/>
      <c r="K65" s="497"/>
      <c r="L65" s="495">
        <v>4</v>
      </c>
      <c r="M65" s="418"/>
      <c r="N65" s="497"/>
      <c r="O65" s="448">
        <v>5</v>
      </c>
      <c r="P65" s="459"/>
      <c r="Q65" s="554"/>
      <c r="R65" s="495">
        <v>6</v>
      </c>
      <c r="S65" s="418"/>
      <c r="T65" s="497"/>
      <c r="U65" s="448">
        <v>7</v>
      </c>
      <c r="V65" s="417"/>
      <c r="W65" s="797"/>
      <c r="X65" s="553">
        <v>8</v>
      </c>
      <c r="Y65" s="417"/>
      <c r="Z65" s="797"/>
      <c r="AA65" s="500">
        <v>9</v>
      </c>
      <c r="AB65" s="417"/>
      <c r="AC65" s="797"/>
      <c r="AD65" s="500">
        <v>10</v>
      </c>
      <c r="AE65" s="459"/>
      <c r="AF65" s="554"/>
      <c r="AG65" s="448">
        <v>11</v>
      </c>
      <c r="AH65" s="417"/>
      <c r="AI65" s="797"/>
      <c r="AJ65" s="448">
        <v>12</v>
      </c>
      <c r="AK65" s="417"/>
      <c r="AL65" s="797"/>
    </row>
    <row r="66" spans="1:38" ht="18" hidden="1">
      <c r="A66" s="448">
        <v>65</v>
      </c>
      <c r="B66" s="781"/>
      <c r="C66" s="800">
        <v>1</v>
      </c>
      <c r="D66" s="418"/>
      <c r="E66" s="497"/>
      <c r="F66" s="786">
        <v>2</v>
      </c>
      <c r="G66" s="416"/>
      <c r="H66" s="501"/>
      <c r="I66" s="562">
        <v>9</v>
      </c>
      <c r="J66" s="418"/>
      <c r="K66" s="497"/>
      <c r="L66" s="495">
        <v>4</v>
      </c>
      <c r="M66" s="418"/>
      <c r="N66" s="497"/>
      <c r="O66" s="448">
        <v>5</v>
      </c>
      <c r="P66" s="459"/>
      <c r="Q66" s="554"/>
      <c r="R66" s="495">
        <v>6</v>
      </c>
      <c r="S66" s="418"/>
      <c r="T66" s="497"/>
      <c r="U66" s="448">
        <v>7</v>
      </c>
      <c r="V66" s="417"/>
      <c r="W66" s="797"/>
      <c r="X66" s="553">
        <v>8</v>
      </c>
      <c r="Y66" s="417"/>
      <c r="Z66" s="797"/>
      <c r="AA66" s="500">
        <v>9</v>
      </c>
      <c r="AB66" s="417"/>
      <c r="AC66" s="797"/>
      <c r="AD66" s="500">
        <v>10</v>
      </c>
      <c r="AE66" s="459"/>
      <c r="AF66" s="554"/>
      <c r="AG66" s="448">
        <v>11</v>
      </c>
      <c r="AH66" s="417"/>
      <c r="AI66" s="797"/>
      <c r="AJ66" s="448">
        <v>12</v>
      </c>
      <c r="AK66" s="417"/>
      <c r="AL66" s="797"/>
    </row>
    <row r="67" spans="1:38" ht="18" hidden="1">
      <c r="A67" s="448">
        <v>66</v>
      </c>
      <c r="B67" s="781"/>
      <c r="C67" s="800">
        <v>1</v>
      </c>
      <c r="D67" s="418"/>
      <c r="E67" s="497"/>
      <c r="F67" s="786">
        <v>2</v>
      </c>
      <c r="G67" s="417"/>
      <c r="H67" s="797"/>
      <c r="I67" s="562">
        <v>10</v>
      </c>
      <c r="J67" s="418"/>
      <c r="K67" s="497"/>
      <c r="L67" s="495">
        <v>4</v>
      </c>
      <c r="M67" s="418"/>
      <c r="N67" s="497"/>
      <c r="O67" s="448">
        <v>5</v>
      </c>
      <c r="P67" s="459"/>
      <c r="Q67" s="554"/>
      <c r="R67" s="495">
        <v>6</v>
      </c>
      <c r="S67" s="418"/>
      <c r="T67" s="497"/>
      <c r="U67" s="448">
        <v>7</v>
      </c>
      <c r="V67" s="417"/>
      <c r="W67" s="797"/>
      <c r="X67" s="553">
        <v>8</v>
      </c>
      <c r="Y67" s="417"/>
      <c r="Z67" s="797"/>
      <c r="AA67" s="500">
        <v>9</v>
      </c>
      <c r="AB67" s="417"/>
      <c r="AC67" s="797"/>
      <c r="AD67" s="500">
        <v>10</v>
      </c>
      <c r="AE67" s="459"/>
      <c r="AF67" s="554"/>
      <c r="AG67" s="448">
        <v>11</v>
      </c>
      <c r="AH67" s="417"/>
      <c r="AI67" s="797"/>
      <c r="AJ67" s="448">
        <v>12</v>
      </c>
      <c r="AK67" s="417"/>
      <c r="AL67" s="797"/>
    </row>
    <row r="68" spans="1:38" ht="18" hidden="1">
      <c r="A68" s="448">
        <v>67</v>
      </c>
      <c r="B68" s="781"/>
      <c r="C68" s="800">
        <v>1</v>
      </c>
      <c r="D68" s="418"/>
      <c r="E68" s="497"/>
      <c r="F68" s="786">
        <v>2</v>
      </c>
      <c r="G68" s="417"/>
      <c r="H68" s="797"/>
      <c r="I68" s="562">
        <v>11</v>
      </c>
      <c r="J68" s="418"/>
      <c r="K68" s="497"/>
      <c r="L68" s="495">
        <v>4</v>
      </c>
      <c r="M68" s="418"/>
      <c r="N68" s="497"/>
      <c r="O68" s="448">
        <v>5</v>
      </c>
      <c r="P68" s="459"/>
      <c r="Q68" s="554"/>
      <c r="R68" s="495">
        <v>6</v>
      </c>
      <c r="S68" s="418"/>
      <c r="T68" s="497"/>
      <c r="U68" s="448">
        <v>7</v>
      </c>
      <c r="V68" s="417"/>
      <c r="W68" s="797"/>
      <c r="X68" s="553">
        <v>8</v>
      </c>
      <c r="Y68" s="417"/>
      <c r="Z68" s="797"/>
      <c r="AA68" s="500">
        <v>9</v>
      </c>
      <c r="AB68" s="417"/>
      <c r="AC68" s="797"/>
      <c r="AD68" s="500">
        <v>10</v>
      </c>
      <c r="AE68" s="459"/>
      <c r="AF68" s="554"/>
      <c r="AG68" s="448">
        <v>11</v>
      </c>
      <c r="AH68" s="417"/>
      <c r="AI68" s="797"/>
      <c r="AJ68" s="448">
        <v>12</v>
      </c>
      <c r="AK68" s="417"/>
      <c r="AL68" s="797"/>
    </row>
    <row r="69" spans="1:38" ht="18" hidden="1">
      <c r="A69" s="448">
        <v>68</v>
      </c>
      <c r="B69" s="781"/>
      <c r="C69" s="800">
        <v>1</v>
      </c>
      <c r="D69" s="418"/>
      <c r="E69" s="497"/>
      <c r="F69" s="786">
        <v>2</v>
      </c>
      <c r="G69" s="417"/>
      <c r="H69" s="797"/>
      <c r="I69" s="562">
        <v>12</v>
      </c>
      <c r="J69" s="418"/>
      <c r="K69" s="497"/>
      <c r="L69" s="495">
        <v>4</v>
      </c>
      <c r="M69" s="418"/>
      <c r="N69" s="497"/>
      <c r="O69" s="448">
        <v>5</v>
      </c>
      <c r="P69" s="459"/>
      <c r="Q69" s="554"/>
      <c r="R69" s="495">
        <v>6</v>
      </c>
      <c r="S69" s="418"/>
      <c r="T69" s="497"/>
      <c r="U69" s="448">
        <v>7</v>
      </c>
      <c r="V69" s="417"/>
      <c r="W69" s="797"/>
      <c r="X69" s="553">
        <v>8</v>
      </c>
      <c r="Y69" s="417"/>
      <c r="Z69" s="797"/>
      <c r="AA69" s="500">
        <v>9</v>
      </c>
      <c r="AB69" s="417"/>
      <c r="AC69" s="797"/>
      <c r="AD69" s="500">
        <v>10</v>
      </c>
      <c r="AE69" s="459"/>
      <c r="AF69" s="554"/>
      <c r="AG69" s="448">
        <v>11</v>
      </c>
      <c r="AH69" s="417"/>
      <c r="AI69" s="797"/>
      <c r="AJ69" s="448">
        <v>12</v>
      </c>
      <c r="AK69" s="417"/>
      <c r="AL69" s="797"/>
    </row>
    <row r="70" spans="1:38" ht="18" hidden="1">
      <c r="A70" s="448">
        <v>69</v>
      </c>
      <c r="B70" s="781"/>
      <c r="C70" s="800">
        <v>1</v>
      </c>
      <c r="D70" s="418"/>
      <c r="E70" s="497"/>
      <c r="F70" s="786">
        <v>2</v>
      </c>
      <c r="G70" s="417"/>
      <c r="H70" s="797"/>
      <c r="I70" s="562">
        <v>13</v>
      </c>
      <c r="J70" s="418"/>
      <c r="K70" s="497"/>
      <c r="L70" s="495">
        <v>4</v>
      </c>
      <c r="M70" s="418"/>
      <c r="N70" s="497"/>
      <c r="O70" s="448">
        <v>5</v>
      </c>
      <c r="P70" s="459"/>
      <c r="Q70" s="554"/>
      <c r="R70" s="495">
        <v>6</v>
      </c>
      <c r="S70" s="418"/>
      <c r="T70" s="497"/>
      <c r="U70" s="448">
        <v>7</v>
      </c>
      <c r="V70" s="417"/>
      <c r="W70" s="797"/>
      <c r="X70" s="553">
        <v>8</v>
      </c>
      <c r="Y70" s="417"/>
      <c r="Z70" s="797"/>
      <c r="AA70" s="500">
        <v>9</v>
      </c>
      <c r="AB70" s="417"/>
      <c r="AC70" s="797"/>
      <c r="AD70" s="500">
        <v>10</v>
      </c>
      <c r="AE70" s="459"/>
      <c r="AF70" s="554"/>
      <c r="AG70" s="448">
        <v>11</v>
      </c>
      <c r="AH70" s="417"/>
      <c r="AI70" s="797"/>
      <c r="AJ70" s="448">
        <v>12</v>
      </c>
      <c r="AK70" s="417"/>
      <c r="AL70" s="797"/>
    </row>
    <row r="71" spans="1:38" ht="18" hidden="1">
      <c r="A71" s="448">
        <v>70</v>
      </c>
      <c r="B71" s="781"/>
      <c r="C71" s="800">
        <v>1</v>
      </c>
      <c r="D71" s="418"/>
      <c r="E71" s="497"/>
      <c r="F71" s="786">
        <v>2</v>
      </c>
      <c r="G71" s="417"/>
      <c r="H71" s="797"/>
      <c r="I71" s="562">
        <v>14</v>
      </c>
      <c r="J71" s="418"/>
      <c r="K71" s="497"/>
      <c r="L71" s="495">
        <v>4</v>
      </c>
      <c r="M71" s="418"/>
      <c r="N71" s="497"/>
      <c r="O71" s="448">
        <v>5</v>
      </c>
      <c r="P71" s="459"/>
      <c r="Q71" s="554"/>
      <c r="R71" s="495">
        <v>6</v>
      </c>
      <c r="S71" s="418"/>
      <c r="T71" s="497"/>
      <c r="U71" s="448">
        <v>7</v>
      </c>
      <c r="V71" s="417"/>
      <c r="W71" s="797"/>
      <c r="X71" s="553">
        <v>8</v>
      </c>
      <c r="Y71" s="417"/>
      <c r="Z71" s="797"/>
      <c r="AA71" s="500">
        <v>9</v>
      </c>
      <c r="AB71" s="417"/>
      <c r="AC71" s="797"/>
      <c r="AD71" s="500">
        <v>10</v>
      </c>
      <c r="AE71" s="459"/>
      <c r="AF71" s="554"/>
      <c r="AG71" s="448">
        <v>11</v>
      </c>
      <c r="AH71" s="417"/>
      <c r="AI71" s="797"/>
      <c r="AJ71" s="448">
        <v>12</v>
      </c>
      <c r="AK71" s="417"/>
      <c r="AL71" s="797"/>
    </row>
    <row r="72" spans="1:38" ht="18" hidden="1">
      <c r="A72" s="448">
        <v>71</v>
      </c>
      <c r="B72" s="781"/>
      <c r="C72" s="800">
        <v>1</v>
      </c>
      <c r="D72" s="418"/>
      <c r="E72" s="497"/>
      <c r="F72" s="786">
        <v>2</v>
      </c>
      <c r="G72" s="417"/>
      <c r="H72" s="797"/>
      <c r="I72" s="562">
        <v>15</v>
      </c>
      <c r="J72" s="418"/>
      <c r="K72" s="497"/>
      <c r="L72" s="495">
        <v>4</v>
      </c>
      <c r="M72" s="418"/>
      <c r="N72" s="497"/>
      <c r="O72" s="448">
        <v>5</v>
      </c>
      <c r="P72" s="459"/>
      <c r="Q72" s="554"/>
      <c r="R72" s="495">
        <v>6</v>
      </c>
      <c r="S72" s="418"/>
      <c r="T72" s="497"/>
      <c r="U72" s="448">
        <v>7</v>
      </c>
      <c r="V72" s="417"/>
      <c r="W72" s="797"/>
      <c r="X72" s="553">
        <v>8</v>
      </c>
      <c r="Y72" s="417"/>
      <c r="Z72" s="797"/>
      <c r="AA72" s="500">
        <v>9</v>
      </c>
      <c r="AB72" s="417"/>
      <c r="AC72" s="797"/>
      <c r="AD72" s="500">
        <v>10</v>
      </c>
      <c r="AE72" s="459"/>
      <c r="AF72" s="554"/>
      <c r="AG72" s="448">
        <v>11</v>
      </c>
      <c r="AH72" s="417"/>
      <c r="AI72" s="797"/>
      <c r="AJ72" s="448">
        <v>12</v>
      </c>
      <c r="AK72" s="417"/>
      <c r="AL72" s="797"/>
    </row>
    <row r="73" spans="1:38" ht="18" hidden="1">
      <c r="A73" s="448">
        <v>72</v>
      </c>
      <c r="B73" s="781"/>
      <c r="C73" s="800">
        <v>1</v>
      </c>
      <c r="D73" s="418"/>
      <c r="E73" s="497"/>
      <c r="F73" s="786">
        <v>2</v>
      </c>
      <c r="G73" s="416"/>
      <c r="H73" s="501"/>
      <c r="I73" s="562">
        <v>16</v>
      </c>
      <c r="J73" s="418"/>
      <c r="K73" s="497"/>
      <c r="L73" s="495">
        <v>4</v>
      </c>
      <c r="M73" s="418"/>
      <c r="N73" s="497"/>
      <c r="O73" s="448">
        <v>5</v>
      </c>
      <c r="P73" s="459"/>
      <c r="Q73" s="554"/>
      <c r="R73" s="495">
        <v>6</v>
      </c>
      <c r="S73" s="418"/>
      <c r="T73" s="497"/>
      <c r="U73" s="448">
        <v>7</v>
      </c>
      <c r="V73" s="417"/>
      <c r="W73" s="797"/>
      <c r="X73" s="553">
        <v>8</v>
      </c>
      <c r="Y73" s="417"/>
      <c r="Z73" s="797"/>
      <c r="AA73" s="500">
        <v>9</v>
      </c>
      <c r="AB73" s="417"/>
      <c r="AC73" s="797"/>
      <c r="AD73" s="500">
        <v>10</v>
      </c>
      <c r="AE73" s="459"/>
      <c r="AF73" s="554"/>
      <c r="AG73" s="448">
        <v>11</v>
      </c>
      <c r="AH73" s="417"/>
      <c r="AI73" s="797"/>
      <c r="AJ73" s="448">
        <v>12</v>
      </c>
      <c r="AK73" s="417"/>
      <c r="AL73" s="797"/>
    </row>
    <row r="74" spans="1:38" ht="18" hidden="1">
      <c r="A74" s="448">
        <v>73</v>
      </c>
      <c r="B74" s="781"/>
      <c r="C74" s="800">
        <v>1</v>
      </c>
      <c r="D74" s="418"/>
      <c r="E74" s="497"/>
      <c r="F74" s="786">
        <v>2</v>
      </c>
      <c r="G74" s="417"/>
      <c r="H74" s="797"/>
      <c r="I74" s="562">
        <v>17</v>
      </c>
      <c r="J74" s="418"/>
      <c r="K74" s="497"/>
      <c r="L74" s="495">
        <v>4</v>
      </c>
      <c r="M74" s="418"/>
      <c r="N74" s="497"/>
      <c r="O74" s="448">
        <v>5</v>
      </c>
      <c r="P74" s="459"/>
      <c r="Q74" s="554"/>
      <c r="R74" s="495">
        <v>6</v>
      </c>
      <c r="S74" s="418"/>
      <c r="T74" s="497"/>
      <c r="U74" s="448">
        <v>7</v>
      </c>
      <c r="V74" s="417"/>
      <c r="W74" s="797"/>
      <c r="X74" s="553">
        <v>8</v>
      </c>
      <c r="Y74" s="417"/>
      <c r="Z74" s="797"/>
      <c r="AA74" s="500">
        <v>9</v>
      </c>
      <c r="AB74" s="417"/>
      <c r="AC74" s="797"/>
      <c r="AD74" s="500">
        <v>10</v>
      </c>
      <c r="AE74" s="459"/>
      <c r="AF74" s="554"/>
      <c r="AG74" s="448">
        <v>11</v>
      </c>
      <c r="AH74" s="417"/>
      <c r="AI74" s="797"/>
      <c r="AJ74" s="448">
        <v>12</v>
      </c>
      <c r="AK74" s="417"/>
      <c r="AL74" s="797"/>
    </row>
    <row r="75" spans="1:38" ht="18" hidden="1">
      <c r="A75" s="448">
        <v>74</v>
      </c>
      <c r="B75" s="781"/>
      <c r="C75" s="800">
        <v>1</v>
      </c>
      <c r="D75" s="418"/>
      <c r="E75" s="497"/>
      <c r="F75" s="786">
        <v>2</v>
      </c>
      <c r="G75" s="417"/>
      <c r="H75" s="797"/>
      <c r="I75" s="562">
        <v>18</v>
      </c>
      <c r="J75" s="418"/>
      <c r="K75" s="497"/>
      <c r="L75" s="495">
        <v>4</v>
      </c>
      <c r="M75" s="418"/>
      <c r="N75" s="497"/>
      <c r="O75" s="448">
        <v>5</v>
      </c>
      <c r="P75" s="459"/>
      <c r="Q75" s="554"/>
      <c r="R75" s="495">
        <v>6</v>
      </c>
      <c r="S75" s="418"/>
      <c r="T75" s="497"/>
      <c r="U75" s="448">
        <v>7</v>
      </c>
      <c r="V75" s="417"/>
      <c r="W75" s="797"/>
      <c r="X75" s="553">
        <v>8</v>
      </c>
      <c r="Y75" s="417"/>
      <c r="Z75" s="797"/>
      <c r="AA75" s="500">
        <v>9</v>
      </c>
      <c r="AB75" s="417"/>
      <c r="AC75" s="797"/>
      <c r="AD75" s="500">
        <v>10</v>
      </c>
      <c r="AE75" s="459"/>
      <c r="AF75" s="554"/>
      <c r="AG75" s="448">
        <v>11</v>
      </c>
      <c r="AH75" s="417"/>
      <c r="AI75" s="797"/>
      <c r="AJ75" s="448">
        <v>12</v>
      </c>
      <c r="AK75" s="417"/>
      <c r="AL75" s="797"/>
    </row>
    <row r="76" spans="1:38" ht="18" hidden="1">
      <c r="A76" s="448">
        <v>75</v>
      </c>
      <c r="B76" s="781"/>
      <c r="C76" s="800">
        <v>1</v>
      </c>
      <c r="D76" s="418"/>
      <c r="E76" s="497"/>
      <c r="F76" s="786">
        <v>2</v>
      </c>
      <c r="G76" s="417"/>
      <c r="H76" s="797"/>
      <c r="I76" s="562">
        <v>19</v>
      </c>
      <c r="J76" s="418"/>
      <c r="K76" s="497"/>
      <c r="L76" s="495">
        <v>4</v>
      </c>
      <c r="M76" s="418"/>
      <c r="N76" s="497"/>
      <c r="O76" s="448">
        <v>5</v>
      </c>
      <c r="P76" s="459"/>
      <c r="Q76" s="554"/>
      <c r="R76" s="495">
        <v>6</v>
      </c>
      <c r="S76" s="418"/>
      <c r="T76" s="497"/>
      <c r="U76" s="448">
        <v>7</v>
      </c>
      <c r="V76" s="417"/>
      <c r="W76" s="797"/>
      <c r="X76" s="553">
        <v>8</v>
      </c>
      <c r="Y76" s="417"/>
      <c r="Z76" s="797"/>
      <c r="AA76" s="500">
        <v>9</v>
      </c>
      <c r="AB76" s="417"/>
      <c r="AC76" s="797"/>
      <c r="AD76" s="500">
        <v>10</v>
      </c>
      <c r="AE76" s="459"/>
      <c r="AF76" s="554"/>
      <c r="AG76" s="448">
        <v>11</v>
      </c>
      <c r="AH76" s="417"/>
      <c r="AI76" s="797"/>
      <c r="AJ76" s="448">
        <v>12</v>
      </c>
      <c r="AK76" s="417"/>
      <c r="AL76" s="797"/>
    </row>
    <row r="77" spans="1:38" ht="18" hidden="1">
      <c r="A77" s="448">
        <v>76</v>
      </c>
      <c r="B77" s="781"/>
      <c r="C77" s="800">
        <v>1</v>
      </c>
      <c r="D77" s="418"/>
      <c r="E77" s="497"/>
      <c r="F77" s="786">
        <v>2</v>
      </c>
      <c r="G77" s="417"/>
      <c r="H77" s="797"/>
      <c r="I77" s="562">
        <v>20</v>
      </c>
      <c r="J77" s="418"/>
      <c r="K77" s="497"/>
      <c r="L77" s="495">
        <v>4</v>
      </c>
      <c r="M77" s="418"/>
      <c r="N77" s="497"/>
      <c r="O77" s="448">
        <v>5</v>
      </c>
      <c r="P77" s="459"/>
      <c r="Q77" s="554"/>
      <c r="R77" s="495">
        <v>6</v>
      </c>
      <c r="S77" s="418"/>
      <c r="T77" s="497"/>
      <c r="U77" s="448">
        <v>7</v>
      </c>
      <c r="V77" s="417"/>
      <c r="W77" s="797"/>
      <c r="X77" s="553">
        <v>8</v>
      </c>
      <c r="Y77" s="417"/>
      <c r="Z77" s="797"/>
      <c r="AA77" s="500">
        <v>9</v>
      </c>
      <c r="AB77" s="417"/>
      <c r="AC77" s="797"/>
      <c r="AD77" s="500">
        <v>10</v>
      </c>
      <c r="AE77" s="459"/>
      <c r="AF77" s="554"/>
      <c r="AG77" s="448">
        <v>11</v>
      </c>
      <c r="AH77" s="417"/>
      <c r="AI77" s="797"/>
      <c r="AJ77" s="448">
        <v>12</v>
      </c>
      <c r="AK77" s="417"/>
      <c r="AL77" s="797"/>
    </row>
    <row r="78" spans="1:38" ht="18" hidden="1">
      <c r="A78" s="448">
        <v>77</v>
      </c>
      <c r="B78" s="781"/>
      <c r="C78" s="800">
        <v>1</v>
      </c>
      <c r="D78" s="418"/>
      <c r="E78" s="497"/>
      <c r="F78" s="786">
        <v>2</v>
      </c>
      <c r="G78" s="417"/>
      <c r="H78" s="797"/>
      <c r="I78" s="562">
        <v>21</v>
      </c>
      <c r="J78" s="418"/>
      <c r="K78" s="497"/>
      <c r="L78" s="495">
        <v>4</v>
      </c>
      <c r="M78" s="418"/>
      <c r="N78" s="497"/>
      <c r="O78" s="448">
        <v>5</v>
      </c>
      <c r="P78" s="459"/>
      <c r="Q78" s="554"/>
      <c r="R78" s="495">
        <v>6</v>
      </c>
      <c r="S78" s="418"/>
      <c r="T78" s="497"/>
      <c r="U78" s="448">
        <v>7</v>
      </c>
      <c r="V78" s="417"/>
      <c r="W78" s="797"/>
      <c r="X78" s="553">
        <v>8</v>
      </c>
      <c r="Y78" s="417"/>
      <c r="Z78" s="797"/>
      <c r="AA78" s="500">
        <v>9</v>
      </c>
      <c r="AB78" s="417"/>
      <c r="AC78" s="797"/>
      <c r="AD78" s="500">
        <v>10</v>
      </c>
      <c r="AE78" s="459"/>
      <c r="AF78" s="554"/>
      <c r="AG78" s="448">
        <v>11</v>
      </c>
      <c r="AH78" s="417"/>
      <c r="AI78" s="797"/>
      <c r="AJ78" s="448">
        <v>12</v>
      </c>
      <c r="AK78" s="417"/>
      <c r="AL78" s="797"/>
    </row>
    <row r="79" spans="1:38" ht="18" hidden="1">
      <c r="A79" s="448">
        <v>78</v>
      </c>
      <c r="B79" s="781"/>
      <c r="C79" s="800">
        <v>1</v>
      </c>
      <c r="D79" s="418"/>
      <c r="E79" s="497"/>
      <c r="F79" s="786">
        <v>2</v>
      </c>
      <c r="G79" s="417"/>
      <c r="H79" s="797"/>
      <c r="I79" s="562">
        <v>22</v>
      </c>
      <c r="J79" s="418"/>
      <c r="K79" s="497"/>
      <c r="L79" s="495">
        <v>4</v>
      </c>
      <c r="M79" s="418"/>
      <c r="N79" s="497"/>
      <c r="O79" s="448">
        <v>5</v>
      </c>
      <c r="P79" s="459"/>
      <c r="Q79" s="554"/>
      <c r="R79" s="495">
        <v>6</v>
      </c>
      <c r="S79" s="418"/>
      <c r="T79" s="497"/>
      <c r="U79" s="448">
        <v>7</v>
      </c>
      <c r="V79" s="417"/>
      <c r="W79" s="797"/>
      <c r="X79" s="553">
        <v>8</v>
      </c>
      <c r="Y79" s="417"/>
      <c r="Z79" s="797"/>
      <c r="AA79" s="500">
        <v>9</v>
      </c>
      <c r="AB79" s="417"/>
      <c r="AC79" s="797"/>
      <c r="AD79" s="500">
        <v>10</v>
      </c>
      <c r="AE79" s="459"/>
      <c r="AF79" s="554"/>
      <c r="AG79" s="448">
        <v>11</v>
      </c>
      <c r="AH79" s="417"/>
      <c r="AI79" s="797"/>
      <c r="AJ79" s="448">
        <v>12</v>
      </c>
      <c r="AK79" s="417"/>
      <c r="AL79" s="797"/>
    </row>
    <row r="80" spans="1:38" ht="18" hidden="1">
      <c r="A80" s="448"/>
      <c r="B80" s="781"/>
      <c r="C80" s="800">
        <v>1</v>
      </c>
      <c r="D80" s="418"/>
      <c r="E80" s="497"/>
      <c r="F80" s="786">
        <v>2</v>
      </c>
      <c r="G80" s="417"/>
      <c r="H80" s="797"/>
      <c r="I80" s="562">
        <v>23</v>
      </c>
      <c r="J80" s="418"/>
      <c r="K80" s="497"/>
      <c r="L80" s="495">
        <v>4</v>
      </c>
      <c r="M80" s="418"/>
      <c r="N80" s="497"/>
      <c r="O80" s="448"/>
      <c r="P80" s="459"/>
      <c r="Q80" s="554"/>
      <c r="R80" s="495">
        <v>6</v>
      </c>
      <c r="S80" s="418"/>
      <c r="T80" s="497"/>
      <c r="U80" s="448"/>
      <c r="V80" s="417"/>
      <c r="W80" s="797"/>
      <c r="X80" s="553"/>
      <c r="Y80" s="417"/>
      <c r="Z80" s="797"/>
      <c r="AA80" s="500">
        <v>9</v>
      </c>
      <c r="AB80" s="417"/>
      <c r="AC80" s="797"/>
      <c r="AD80" s="500">
        <v>10</v>
      </c>
      <c r="AE80" s="459"/>
      <c r="AF80" s="554"/>
      <c r="AG80" s="448"/>
      <c r="AH80" s="417"/>
      <c r="AI80" s="797"/>
      <c r="AJ80" s="448"/>
      <c r="AK80" s="417"/>
      <c r="AL80" s="797"/>
    </row>
    <row r="81" spans="1:38" ht="18" hidden="1">
      <c r="A81" s="448"/>
      <c r="B81" s="781"/>
      <c r="C81" s="800">
        <v>1</v>
      </c>
      <c r="D81" s="418"/>
      <c r="E81" s="497"/>
      <c r="F81" s="786">
        <v>2</v>
      </c>
      <c r="G81" s="416"/>
      <c r="H81" s="501"/>
      <c r="I81" s="562">
        <v>24</v>
      </c>
      <c r="J81" s="418"/>
      <c r="K81" s="497"/>
      <c r="L81" s="495">
        <v>4</v>
      </c>
      <c r="M81" s="418"/>
      <c r="N81" s="497"/>
      <c r="O81" s="448"/>
      <c r="P81" s="459"/>
      <c r="Q81" s="554"/>
      <c r="R81" s="495">
        <v>6</v>
      </c>
      <c r="S81" s="418"/>
      <c r="T81" s="497"/>
      <c r="U81" s="448"/>
      <c r="V81" s="417"/>
      <c r="W81" s="797"/>
      <c r="X81" s="553"/>
      <c r="Y81" s="417"/>
      <c r="Z81" s="797"/>
      <c r="AA81" s="500">
        <v>9</v>
      </c>
      <c r="AB81" s="417"/>
      <c r="AC81" s="797"/>
      <c r="AD81" s="500">
        <v>10</v>
      </c>
      <c r="AE81" s="459"/>
      <c r="AF81" s="554"/>
      <c r="AG81" s="448"/>
      <c r="AH81" s="417"/>
      <c r="AI81" s="797"/>
      <c r="AJ81" s="448"/>
      <c r="AK81" s="417"/>
      <c r="AL81" s="797"/>
    </row>
    <row r="82" spans="1:38" ht="18" hidden="1">
      <c r="A82" s="448"/>
      <c r="B82" s="781"/>
      <c r="C82" s="800">
        <v>1</v>
      </c>
      <c r="D82" s="418"/>
      <c r="E82" s="497"/>
      <c r="F82" s="786">
        <v>2</v>
      </c>
      <c r="G82" s="417"/>
      <c r="H82" s="797"/>
      <c r="I82" s="562">
        <v>25</v>
      </c>
      <c r="J82" s="418"/>
      <c r="K82" s="497"/>
      <c r="L82" s="495">
        <v>4</v>
      </c>
      <c r="M82" s="418"/>
      <c r="N82" s="497"/>
      <c r="O82" s="448"/>
      <c r="P82" s="459"/>
      <c r="Q82" s="554"/>
      <c r="R82" s="495">
        <v>6</v>
      </c>
      <c r="S82" s="418"/>
      <c r="T82" s="497"/>
      <c r="U82" s="448"/>
      <c r="V82" s="417"/>
      <c r="W82" s="797"/>
      <c r="X82" s="553"/>
      <c r="Y82" s="417"/>
      <c r="Z82" s="797"/>
      <c r="AA82" s="500">
        <v>9</v>
      </c>
      <c r="AB82" s="417"/>
      <c r="AC82" s="797"/>
      <c r="AD82" s="500">
        <v>10</v>
      </c>
      <c r="AE82" s="459"/>
      <c r="AF82" s="554"/>
      <c r="AG82" s="448"/>
      <c r="AH82" s="417"/>
      <c r="AI82" s="797"/>
      <c r="AJ82" s="448"/>
      <c r="AK82" s="417"/>
      <c r="AL82" s="797"/>
    </row>
    <row r="83" spans="1:38" ht="18" hidden="1">
      <c r="A83" s="448"/>
      <c r="B83" s="781"/>
      <c r="C83" s="800">
        <v>1</v>
      </c>
      <c r="D83" s="418"/>
      <c r="E83" s="497"/>
      <c r="F83" s="786">
        <v>2</v>
      </c>
      <c r="G83" s="417"/>
      <c r="H83" s="797"/>
      <c r="I83" s="562">
        <v>26</v>
      </c>
      <c r="J83" s="418"/>
      <c r="K83" s="497"/>
      <c r="L83" s="495">
        <v>4</v>
      </c>
      <c r="M83" s="418"/>
      <c r="N83" s="497"/>
      <c r="O83" s="448"/>
      <c r="P83" s="459"/>
      <c r="Q83" s="554"/>
      <c r="R83" s="495">
        <v>6</v>
      </c>
      <c r="S83" s="418"/>
      <c r="T83" s="497"/>
      <c r="U83" s="448"/>
      <c r="V83" s="417"/>
      <c r="W83" s="797"/>
      <c r="X83" s="553"/>
      <c r="Y83" s="417"/>
      <c r="Z83" s="797"/>
      <c r="AA83" s="500">
        <v>9</v>
      </c>
      <c r="AB83" s="417"/>
      <c r="AC83" s="797"/>
      <c r="AD83" s="500">
        <v>10</v>
      </c>
      <c r="AE83" s="459"/>
      <c r="AF83" s="554"/>
      <c r="AG83" s="448"/>
      <c r="AH83" s="417"/>
      <c r="AI83" s="797"/>
      <c r="AJ83" s="448"/>
      <c r="AK83" s="417"/>
      <c r="AL83" s="797"/>
    </row>
    <row r="84" spans="1:38" ht="18" hidden="1">
      <c r="A84" s="448"/>
      <c r="B84" s="781"/>
      <c r="C84" s="800">
        <v>1</v>
      </c>
      <c r="D84" s="418"/>
      <c r="E84" s="497"/>
      <c r="F84" s="786">
        <v>2</v>
      </c>
      <c r="G84" s="417"/>
      <c r="H84" s="797"/>
      <c r="I84" s="562">
        <v>27</v>
      </c>
      <c r="J84" s="418"/>
      <c r="K84" s="497"/>
      <c r="L84" s="495">
        <v>4</v>
      </c>
      <c r="M84" s="418"/>
      <c r="N84" s="497"/>
      <c r="O84" s="448"/>
      <c r="P84" s="459"/>
      <c r="Q84" s="554"/>
      <c r="R84" s="495">
        <v>6</v>
      </c>
      <c r="S84" s="418"/>
      <c r="T84" s="497"/>
      <c r="U84" s="448"/>
      <c r="V84" s="417"/>
      <c r="W84" s="797"/>
      <c r="X84" s="553"/>
      <c r="Y84" s="417"/>
      <c r="Z84" s="797"/>
      <c r="AA84" s="500">
        <v>9</v>
      </c>
      <c r="AB84" s="417"/>
      <c r="AC84" s="797"/>
      <c r="AD84" s="500">
        <v>10</v>
      </c>
      <c r="AE84" s="459"/>
      <c r="AF84" s="554"/>
      <c r="AG84" s="448"/>
      <c r="AH84" s="417"/>
      <c r="AI84" s="797"/>
      <c r="AJ84" s="448"/>
      <c r="AK84" s="417"/>
      <c r="AL84" s="797"/>
    </row>
    <row r="85" spans="1:38" ht="18" hidden="1">
      <c r="A85" s="448"/>
      <c r="B85" s="781"/>
      <c r="C85" s="800">
        <v>1</v>
      </c>
      <c r="D85" s="418"/>
      <c r="E85" s="497"/>
      <c r="F85" s="786">
        <v>2</v>
      </c>
      <c r="G85" s="417"/>
      <c r="H85" s="797"/>
      <c r="I85" s="562">
        <v>28</v>
      </c>
      <c r="J85" s="418"/>
      <c r="K85" s="497"/>
      <c r="L85" s="495">
        <v>4</v>
      </c>
      <c r="M85" s="418"/>
      <c r="N85" s="497"/>
      <c r="O85" s="448"/>
      <c r="P85" s="459"/>
      <c r="Q85" s="554"/>
      <c r="R85" s="495">
        <v>6</v>
      </c>
      <c r="S85" s="418"/>
      <c r="T85" s="497"/>
      <c r="U85" s="448"/>
      <c r="V85" s="417"/>
      <c r="W85" s="797"/>
      <c r="X85" s="553"/>
      <c r="Y85" s="417"/>
      <c r="Z85" s="797"/>
      <c r="AA85" s="500">
        <v>9</v>
      </c>
      <c r="AB85" s="417"/>
      <c r="AC85" s="797"/>
      <c r="AD85" s="500">
        <v>10</v>
      </c>
      <c r="AE85" s="459"/>
      <c r="AF85" s="554"/>
      <c r="AG85" s="448"/>
      <c r="AH85" s="417"/>
      <c r="AI85" s="797"/>
      <c r="AJ85" s="448"/>
      <c r="AK85" s="417"/>
      <c r="AL85" s="797"/>
    </row>
    <row r="86" spans="1:38" ht="18" hidden="1">
      <c r="A86" s="448"/>
      <c r="B86" s="781"/>
      <c r="C86" s="800">
        <v>1</v>
      </c>
      <c r="D86" s="418"/>
      <c r="E86" s="497"/>
      <c r="F86" s="786">
        <v>2</v>
      </c>
      <c r="G86" s="417"/>
      <c r="H86" s="797"/>
      <c r="I86" s="562">
        <v>29</v>
      </c>
      <c r="J86" s="418"/>
      <c r="K86" s="497"/>
      <c r="L86" s="495">
        <v>4</v>
      </c>
      <c r="M86" s="418"/>
      <c r="N86" s="497"/>
      <c r="O86" s="448"/>
      <c r="P86" s="459"/>
      <c r="Q86" s="554"/>
      <c r="R86" s="495">
        <v>6</v>
      </c>
      <c r="S86" s="418"/>
      <c r="T86" s="497"/>
      <c r="U86" s="448"/>
      <c r="V86" s="417"/>
      <c r="W86" s="797"/>
      <c r="X86" s="553"/>
      <c r="Y86" s="417"/>
      <c r="Z86" s="797"/>
      <c r="AA86" s="500">
        <v>9</v>
      </c>
      <c r="AB86" s="417"/>
      <c r="AC86" s="797"/>
      <c r="AD86" s="500">
        <v>10</v>
      </c>
      <c r="AE86" s="459"/>
      <c r="AF86" s="554"/>
      <c r="AG86" s="448"/>
      <c r="AH86" s="417"/>
      <c r="AI86" s="797"/>
      <c r="AJ86" s="448"/>
      <c r="AK86" s="417"/>
      <c r="AL86" s="797"/>
    </row>
    <row r="87" spans="1:38" ht="18" hidden="1">
      <c r="A87" s="448"/>
      <c r="B87" s="781"/>
      <c r="C87" s="800">
        <v>1</v>
      </c>
      <c r="D87" s="418"/>
      <c r="E87" s="497"/>
      <c r="F87" s="786">
        <v>2</v>
      </c>
      <c r="G87" s="417"/>
      <c r="H87" s="797"/>
      <c r="I87" s="562">
        <v>30</v>
      </c>
      <c r="J87" s="418"/>
      <c r="K87" s="497"/>
      <c r="L87" s="495">
        <v>4</v>
      </c>
      <c r="M87" s="418"/>
      <c r="N87" s="497"/>
      <c r="O87" s="448"/>
      <c r="P87" s="459"/>
      <c r="Q87" s="554"/>
      <c r="R87" s="495">
        <v>6</v>
      </c>
      <c r="S87" s="418"/>
      <c r="T87" s="497"/>
      <c r="U87" s="448"/>
      <c r="V87" s="417"/>
      <c r="W87" s="797"/>
      <c r="X87" s="553"/>
      <c r="Y87" s="417"/>
      <c r="Z87" s="797"/>
      <c r="AA87" s="500">
        <v>9</v>
      </c>
      <c r="AB87" s="417"/>
      <c r="AC87" s="797"/>
      <c r="AD87" s="500">
        <v>10</v>
      </c>
      <c r="AE87" s="459"/>
      <c r="AF87" s="554"/>
      <c r="AG87" s="448"/>
      <c r="AH87" s="417"/>
      <c r="AI87" s="797"/>
      <c r="AJ87" s="448"/>
      <c r="AK87" s="417"/>
      <c r="AL87" s="797"/>
    </row>
    <row r="88" spans="1:38" ht="18" hidden="1">
      <c r="A88" s="448"/>
      <c r="B88" s="781"/>
      <c r="C88" s="800">
        <v>1</v>
      </c>
      <c r="D88" s="418"/>
      <c r="E88" s="497"/>
      <c r="F88" s="786">
        <v>2</v>
      </c>
      <c r="G88" s="416"/>
      <c r="H88" s="501"/>
      <c r="I88" s="562">
        <v>31</v>
      </c>
      <c r="J88" s="418"/>
      <c r="K88" s="497"/>
      <c r="L88" s="495">
        <v>4</v>
      </c>
      <c r="M88" s="418"/>
      <c r="N88" s="497"/>
      <c r="O88" s="448"/>
      <c r="P88" s="459"/>
      <c r="Q88" s="554"/>
      <c r="R88" s="495">
        <v>6</v>
      </c>
      <c r="S88" s="418"/>
      <c r="T88" s="497"/>
      <c r="U88" s="448"/>
      <c r="V88" s="417"/>
      <c r="W88" s="797"/>
      <c r="X88" s="553"/>
      <c r="Y88" s="417"/>
      <c r="Z88" s="797"/>
      <c r="AA88" s="500">
        <v>9</v>
      </c>
      <c r="AB88" s="417"/>
      <c r="AC88" s="797"/>
      <c r="AD88" s="500">
        <v>10</v>
      </c>
      <c r="AE88" s="459"/>
      <c r="AF88" s="554"/>
      <c r="AG88" s="448"/>
      <c r="AH88" s="417"/>
      <c r="AI88" s="797"/>
      <c r="AJ88" s="448"/>
      <c r="AK88" s="417"/>
      <c r="AL88" s="797"/>
    </row>
    <row r="89" spans="1:38" ht="18" hidden="1">
      <c r="A89" s="448"/>
      <c r="B89" s="781"/>
      <c r="C89" s="800">
        <v>1</v>
      </c>
      <c r="D89" s="418"/>
      <c r="E89" s="497"/>
      <c r="F89" s="786">
        <v>2</v>
      </c>
      <c r="G89" s="417"/>
      <c r="H89" s="797"/>
      <c r="I89" s="562">
        <v>32</v>
      </c>
      <c r="J89" s="418"/>
      <c r="K89" s="497"/>
      <c r="L89" s="495">
        <v>4</v>
      </c>
      <c r="M89" s="418"/>
      <c r="N89" s="497"/>
      <c r="O89" s="448"/>
      <c r="P89" s="459"/>
      <c r="Q89" s="554"/>
      <c r="R89" s="495">
        <v>6</v>
      </c>
      <c r="S89" s="418"/>
      <c r="T89" s="497"/>
      <c r="U89" s="448"/>
      <c r="V89" s="417"/>
      <c r="W89" s="797"/>
      <c r="X89" s="553"/>
      <c r="Y89" s="417"/>
      <c r="Z89" s="797"/>
      <c r="AA89" s="500">
        <v>9</v>
      </c>
      <c r="AB89" s="417"/>
      <c r="AC89" s="797"/>
      <c r="AD89" s="500">
        <v>10</v>
      </c>
      <c r="AE89" s="459"/>
      <c r="AF89" s="554"/>
      <c r="AG89" s="448"/>
      <c r="AH89" s="417"/>
      <c r="AI89" s="797"/>
      <c r="AJ89" s="448"/>
      <c r="AK89" s="417"/>
      <c r="AL89" s="797"/>
    </row>
    <row r="90" spans="1:38" ht="18" hidden="1">
      <c r="A90" s="448"/>
      <c r="B90" s="781"/>
      <c r="C90" s="800">
        <v>1</v>
      </c>
      <c r="D90" s="418"/>
      <c r="E90" s="497"/>
      <c r="F90" s="786">
        <v>2</v>
      </c>
      <c r="G90" s="417"/>
      <c r="H90" s="797"/>
      <c r="I90" s="562">
        <v>33</v>
      </c>
      <c r="J90" s="418"/>
      <c r="K90" s="497"/>
      <c r="L90" s="495">
        <v>4</v>
      </c>
      <c r="M90" s="418"/>
      <c r="N90" s="497"/>
      <c r="O90" s="448"/>
      <c r="P90" s="459"/>
      <c r="Q90" s="554"/>
      <c r="R90" s="495">
        <v>6</v>
      </c>
      <c r="S90" s="418"/>
      <c r="T90" s="497"/>
      <c r="U90" s="448"/>
      <c r="V90" s="417"/>
      <c r="W90" s="797"/>
      <c r="X90" s="553"/>
      <c r="Y90" s="417"/>
      <c r="Z90" s="797"/>
      <c r="AA90" s="500">
        <v>9</v>
      </c>
      <c r="AB90" s="417"/>
      <c r="AC90" s="797"/>
      <c r="AD90" s="500">
        <v>10</v>
      </c>
      <c r="AE90" s="459"/>
      <c r="AF90" s="554"/>
      <c r="AG90" s="448"/>
      <c r="AH90" s="417"/>
      <c r="AI90" s="797"/>
      <c r="AJ90" s="448"/>
      <c r="AK90" s="417"/>
      <c r="AL90" s="797"/>
    </row>
    <row r="91" spans="1:38" ht="18" hidden="1">
      <c r="A91" s="448"/>
      <c r="B91" s="448"/>
      <c r="C91" s="800">
        <v>1</v>
      </c>
      <c r="D91" s="418"/>
      <c r="E91" s="497"/>
      <c r="F91" s="786">
        <v>2</v>
      </c>
      <c r="G91" s="417"/>
      <c r="H91" s="797"/>
      <c r="I91" s="562">
        <v>34</v>
      </c>
      <c r="J91" s="418"/>
      <c r="K91" s="497"/>
      <c r="L91" s="495">
        <v>4</v>
      </c>
      <c r="M91" s="418"/>
      <c r="N91" s="497"/>
      <c r="O91" s="448"/>
      <c r="P91" s="459"/>
      <c r="Q91" s="554"/>
      <c r="R91" s="495">
        <v>6</v>
      </c>
      <c r="S91" s="418"/>
      <c r="T91" s="497"/>
      <c r="U91" s="448"/>
      <c r="V91" s="417"/>
      <c r="W91" s="797"/>
      <c r="X91" s="553"/>
      <c r="Y91" s="417"/>
      <c r="Z91" s="797"/>
      <c r="AA91" s="500">
        <v>9</v>
      </c>
      <c r="AB91" s="417"/>
      <c r="AC91" s="797"/>
      <c r="AD91" s="500">
        <v>10</v>
      </c>
      <c r="AE91" s="459"/>
      <c r="AF91" s="554"/>
      <c r="AG91" s="448"/>
      <c r="AH91" s="417"/>
      <c r="AI91" s="797"/>
      <c r="AJ91" s="448"/>
      <c r="AK91" s="417"/>
      <c r="AL91" s="797"/>
    </row>
    <row r="92" spans="1:38" ht="18" hidden="1">
      <c r="A92" s="448"/>
      <c r="B92" s="448"/>
      <c r="C92" s="800">
        <v>1</v>
      </c>
      <c r="D92" s="418"/>
      <c r="E92" s="497"/>
      <c r="F92" s="786">
        <v>2</v>
      </c>
      <c r="G92" s="417"/>
      <c r="H92" s="797"/>
      <c r="I92" s="562">
        <v>35</v>
      </c>
      <c r="J92" s="418"/>
      <c r="K92" s="497"/>
      <c r="L92" s="495">
        <v>4</v>
      </c>
      <c r="M92" s="418"/>
      <c r="N92" s="497"/>
      <c r="O92" s="448"/>
      <c r="P92" s="459"/>
      <c r="Q92" s="554"/>
      <c r="R92" s="495">
        <v>6</v>
      </c>
      <c r="S92" s="418"/>
      <c r="T92" s="497"/>
      <c r="U92" s="448"/>
      <c r="V92" s="417"/>
      <c r="W92" s="797"/>
      <c r="X92" s="553"/>
      <c r="Y92" s="417"/>
      <c r="Z92" s="797"/>
      <c r="AA92" s="500">
        <v>9</v>
      </c>
      <c r="AB92" s="417"/>
      <c r="AC92" s="797"/>
      <c r="AD92" s="500">
        <v>10</v>
      </c>
      <c r="AE92" s="459"/>
      <c r="AF92" s="554"/>
      <c r="AG92" s="448"/>
      <c r="AH92" s="417"/>
      <c r="AI92" s="797"/>
      <c r="AJ92" s="448"/>
      <c r="AK92" s="417"/>
      <c r="AL92" s="797"/>
    </row>
    <row r="93" spans="1:38" ht="18" hidden="1">
      <c r="A93" s="448"/>
      <c r="B93" s="448"/>
      <c r="C93" s="800">
        <v>1</v>
      </c>
      <c r="D93" s="418"/>
      <c r="E93" s="497"/>
      <c r="F93" s="786">
        <v>2</v>
      </c>
      <c r="G93" s="417"/>
      <c r="H93" s="797"/>
      <c r="I93" s="562">
        <v>36</v>
      </c>
      <c r="J93" s="418"/>
      <c r="K93" s="497"/>
      <c r="L93" s="495">
        <v>4</v>
      </c>
      <c r="M93" s="418"/>
      <c r="N93" s="497"/>
      <c r="O93" s="448"/>
      <c r="P93" s="459"/>
      <c r="Q93" s="554"/>
      <c r="R93" s="495">
        <v>6</v>
      </c>
      <c r="S93" s="418"/>
      <c r="T93" s="497"/>
      <c r="U93" s="448"/>
      <c r="V93" s="417"/>
      <c r="W93" s="797"/>
      <c r="X93" s="553"/>
      <c r="Y93" s="417"/>
      <c r="Z93" s="797"/>
      <c r="AA93" s="500">
        <v>9</v>
      </c>
      <c r="AB93" s="417"/>
      <c r="AC93" s="797"/>
      <c r="AD93" s="500">
        <v>10</v>
      </c>
      <c r="AE93" s="459"/>
      <c r="AF93" s="554"/>
      <c r="AG93" s="448"/>
      <c r="AH93" s="417"/>
      <c r="AI93" s="797"/>
      <c r="AJ93" s="448"/>
      <c r="AK93" s="417"/>
      <c r="AL93" s="797"/>
    </row>
    <row r="94" spans="1:38" ht="18" hidden="1">
      <c r="A94" s="448"/>
      <c r="B94" s="448"/>
      <c r="C94" s="800">
        <v>1</v>
      </c>
      <c r="D94" s="418"/>
      <c r="E94" s="497"/>
      <c r="F94" s="786">
        <v>2</v>
      </c>
      <c r="G94" s="417"/>
      <c r="H94" s="797"/>
      <c r="I94" s="562">
        <v>37</v>
      </c>
      <c r="J94" s="418"/>
      <c r="K94" s="497"/>
      <c r="L94" s="495">
        <v>4</v>
      </c>
      <c r="M94" s="418"/>
      <c r="N94" s="497"/>
      <c r="O94" s="448"/>
      <c r="P94" s="459"/>
      <c r="Q94" s="554"/>
      <c r="R94" s="495">
        <v>6</v>
      </c>
      <c r="S94" s="418"/>
      <c r="T94" s="497"/>
      <c r="U94" s="448"/>
      <c r="V94" s="417"/>
      <c r="W94" s="797"/>
      <c r="X94" s="553"/>
      <c r="Y94" s="417"/>
      <c r="Z94" s="797"/>
      <c r="AA94" s="500">
        <v>9</v>
      </c>
      <c r="AB94" s="417"/>
      <c r="AC94" s="797"/>
      <c r="AD94" s="500">
        <v>10</v>
      </c>
      <c r="AE94" s="459"/>
      <c r="AF94" s="554"/>
      <c r="AG94" s="448"/>
      <c r="AH94" s="417"/>
      <c r="AI94" s="797"/>
      <c r="AJ94" s="448"/>
      <c r="AK94" s="417"/>
      <c r="AL94" s="797"/>
    </row>
    <row r="95" spans="1:38" ht="33.75" customHeight="1">
      <c r="A95" s="448">
        <v>61</v>
      </c>
      <c r="B95" s="448">
        <v>2015</v>
      </c>
      <c r="C95" s="800">
        <v>1</v>
      </c>
      <c r="D95" s="418"/>
      <c r="E95" s="497"/>
      <c r="F95" s="786">
        <v>2</v>
      </c>
      <c r="G95" s="416">
        <v>271</v>
      </c>
      <c r="H95" s="501">
        <v>1</v>
      </c>
      <c r="I95" s="552">
        <v>3</v>
      </c>
      <c r="J95" s="416">
        <v>272</v>
      </c>
      <c r="K95" s="501">
        <v>1</v>
      </c>
      <c r="L95" s="500">
        <v>4</v>
      </c>
      <c r="M95" s="416">
        <v>273</v>
      </c>
      <c r="N95" s="501">
        <v>1</v>
      </c>
      <c r="O95" s="448">
        <v>5</v>
      </c>
      <c r="P95" s="459" t="s">
        <v>128</v>
      </c>
      <c r="Q95" s="554">
        <v>2</v>
      </c>
      <c r="R95" s="500">
        <v>6</v>
      </c>
      <c r="S95" s="416">
        <v>274</v>
      </c>
      <c r="T95" s="501">
        <v>1</v>
      </c>
      <c r="U95" s="448">
        <v>7</v>
      </c>
      <c r="V95" s="417">
        <v>173</v>
      </c>
      <c r="W95" s="797">
        <v>1</v>
      </c>
      <c r="X95" s="553">
        <v>8</v>
      </c>
      <c r="Y95" s="417">
        <v>175</v>
      </c>
      <c r="Z95" s="785">
        <v>1</v>
      </c>
      <c r="AA95" s="500">
        <v>9</v>
      </c>
      <c r="AB95" s="417" t="s">
        <v>138</v>
      </c>
      <c r="AC95" s="785">
        <v>2</v>
      </c>
      <c r="AD95" s="500">
        <v>10</v>
      </c>
      <c r="AE95" s="459">
        <v>177</v>
      </c>
      <c r="AF95" s="431">
        <v>1</v>
      </c>
      <c r="AG95" s="448">
        <v>11</v>
      </c>
      <c r="AH95" s="417">
        <v>178</v>
      </c>
      <c r="AI95" s="785">
        <v>1</v>
      </c>
      <c r="AJ95" s="448">
        <v>12</v>
      </c>
      <c r="AK95" s="417">
        <v>179</v>
      </c>
      <c r="AL95" s="785">
        <v>1</v>
      </c>
    </row>
    <row r="96" spans="1:38" ht="33.75" customHeight="1">
      <c r="A96" s="448">
        <v>62</v>
      </c>
      <c r="B96" s="448">
        <v>2016</v>
      </c>
      <c r="C96" s="786">
        <v>1</v>
      </c>
      <c r="D96" s="416">
        <v>275</v>
      </c>
      <c r="E96" s="501">
        <v>1</v>
      </c>
      <c r="F96" s="786">
        <v>2</v>
      </c>
      <c r="G96" s="416">
        <v>276</v>
      </c>
      <c r="H96" s="501">
        <v>1</v>
      </c>
      <c r="I96" s="552">
        <v>3</v>
      </c>
      <c r="J96" s="416">
        <v>277</v>
      </c>
      <c r="K96" s="501">
        <v>1</v>
      </c>
      <c r="L96" s="500">
        <v>4</v>
      </c>
      <c r="M96" s="416">
        <v>278</v>
      </c>
      <c r="N96" s="501">
        <v>1</v>
      </c>
      <c r="O96" s="448">
        <v>5</v>
      </c>
      <c r="P96" s="459">
        <v>279</v>
      </c>
      <c r="Q96" s="554">
        <v>2</v>
      </c>
      <c r="R96" s="500">
        <v>6</v>
      </c>
      <c r="S96" s="416">
        <v>280</v>
      </c>
      <c r="T96" s="501">
        <v>1</v>
      </c>
      <c r="U96" s="448">
        <v>7</v>
      </c>
      <c r="V96" s="417">
        <v>281</v>
      </c>
      <c r="W96" s="797">
        <v>1</v>
      </c>
      <c r="X96" s="553">
        <v>8</v>
      </c>
      <c r="Y96" s="417">
        <v>282</v>
      </c>
      <c r="Z96" s="785">
        <v>1</v>
      </c>
      <c r="AA96" s="500">
        <v>9</v>
      </c>
      <c r="AB96" s="417">
        <v>283</v>
      </c>
      <c r="AC96" s="785">
        <v>1</v>
      </c>
      <c r="AD96" s="500">
        <v>10</v>
      </c>
      <c r="AE96" s="459">
        <v>284</v>
      </c>
      <c r="AF96" s="431">
        <v>1</v>
      </c>
      <c r="AG96" s="448">
        <v>11</v>
      </c>
      <c r="AH96" s="417">
        <v>285</v>
      </c>
      <c r="AI96" s="785">
        <v>1</v>
      </c>
      <c r="AJ96" s="448">
        <v>12</v>
      </c>
      <c r="AK96" s="417">
        <v>286</v>
      </c>
      <c r="AL96" s="785">
        <v>1</v>
      </c>
    </row>
    <row r="97" spans="1:38" s="209" customFormat="1" ht="31.5" customHeight="1">
      <c r="A97" s="428">
        <v>63</v>
      </c>
      <c r="B97" s="428">
        <v>2017</v>
      </c>
      <c r="C97" s="428">
        <v>1</v>
      </c>
      <c r="D97" s="459">
        <v>287</v>
      </c>
      <c r="E97" s="501">
        <v>1</v>
      </c>
      <c r="F97" s="786">
        <v>2</v>
      </c>
      <c r="G97" s="459">
        <v>288</v>
      </c>
      <c r="H97" s="501">
        <v>1</v>
      </c>
      <c r="I97" s="552">
        <v>3</v>
      </c>
      <c r="J97" s="459">
        <v>289</v>
      </c>
      <c r="K97" s="501">
        <v>1</v>
      </c>
      <c r="L97" s="500">
        <v>4</v>
      </c>
      <c r="M97" s="459">
        <v>290</v>
      </c>
      <c r="N97" s="501">
        <v>1</v>
      </c>
      <c r="O97" s="448">
        <v>5</v>
      </c>
      <c r="P97" s="459">
        <v>291</v>
      </c>
      <c r="Q97" s="806">
        <v>1</v>
      </c>
      <c r="R97" s="428">
        <v>6</v>
      </c>
      <c r="S97" s="459">
        <v>292</v>
      </c>
      <c r="T97" s="501">
        <v>1</v>
      </c>
      <c r="U97" s="448">
        <v>7</v>
      </c>
      <c r="V97" s="459">
        <v>293</v>
      </c>
      <c r="W97" s="797">
        <v>1</v>
      </c>
      <c r="X97" s="553">
        <v>8</v>
      </c>
      <c r="Y97" s="459">
        <v>294</v>
      </c>
      <c r="Z97" s="785">
        <v>1</v>
      </c>
      <c r="AA97" s="428">
        <v>9</v>
      </c>
      <c r="AB97" s="459">
        <v>295</v>
      </c>
      <c r="AC97" s="428">
        <v>1</v>
      </c>
      <c r="AD97" s="807"/>
      <c r="AE97" s="807"/>
      <c r="AF97" s="807"/>
      <c r="AG97" s="807"/>
      <c r="AH97" s="807"/>
      <c r="AI97" s="807"/>
      <c r="AJ97" s="807"/>
      <c r="AK97" s="807"/>
      <c r="AL97" s="807"/>
    </row>
    <row r="98" spans="1:38" s="209" customFormat="1" ht="31.5" customHeight="1">
      <c r="A98" s="428">
        <v>64</v>
      </c>
      <c r="B98" s="428">
        <v>2018</v>
      </c>
      <c r="C98" s="428">
        <v>1</v>
      </c>
      <c r="D98" s="459">
        <v>296</v>
      </c>
      <c r="E98" s="501">
        <v>1</v>
      </c>
      <c r="F98" s="786">
        <v>2</v>
      </c>
      <c r="G98" s="459"/>
      <c r="H98" s="501"/>
      <c r="I98" s="552"/>
      <c r="J98" s="459"/>
      <c r="K98" s="501"/>
      <c r="L98" s="500"/>
      <c r="M98" s="459"/>
      <c r="N98" s="501"/>
      <c r="O98" s="448"/>
      <c r="P98" s="459"/>
      <c r="Q98" s="806"/>
      <c r="R98" s="428"/>
      <c r="S98" s="459"/>
      <c r="T98" s="501"/>
      <c r="U98" s="448"/>
      <c r="V98" s="459"/>
      <c r="W98" s="797"/>
      <c r="X98" s="553"/>
      <c r="Y98" s="459"/>
      <c r="Z98" s="785"/>
      <c r="AA98" s="428"/>
      <c r="AB98" s="459"/>
      <c r="AC98" s="428"/>
      <c r="AD98" s="428"/>
      <c r="AE98" s="428"/>
      <c r="AF98" s="428"/>
      <c r="AG98" s="428"/>
      <c r="AH98" s="428"/>
      <c r="AI98" s="428"/>
      <c r="AJ98" s="428"/>
      <c r="AK98" s="428"/>
      <c r="AL98" s="428"/>
    </row>
    <row r="99" spans="1:38" ht="32.25">
      <c r="A99" s="1"/>
      <c r="B99" s="216" t="s">
        <v>203</v>
      </c>
      <c r="C99" s="118" t="s">
        <v>259</v>
      </c>
      <c r="D99" s="213"/>
    </row>
    <row r="100" spans="1:38" ht="69.75" customHeight="1">
      <c r="B100" s="214"/>
      <c r="C100" s="337"/>
    </row>
    <row r="101" spans="1:38" ht="21">
      <c r="B101" s="214"/>
      <c r="C101" s="337"/>
    </row>
    <row r="102" spans="1:38" ht="21">
      <c r="B102" s="214"/>
      <c r="C102" s="337"/>
    </row>
    <row r="103" spans="1:38" ht="21">
      <c r="B103" s="214"/>
      <c r="C103" s="337"/>
    </row>
    <row r="104" spans="1:38" ht="21">
      <c r="B104" s="214"/>
      <c r="C104" s="337"/>
    </row>
    <row r="105" spans="1:38" ht="21">
      <c r="B105" s="214"/>
      <c r="C105" s="337"/>
    </row>
  </sheetData>
  <mergeCells count="64">
    <mergeCell ref="F51:I51"/>
    <mergeCell ref="R54:U54"/>
    <mergeCell ref="AG38:AJ38"/>
    <mergeCell ref="C38:I38"/>
    <mergeCell ref="C39:I39"/>
    <mergeCell ref="L39:O39"/>
    <mergeCell ref="AA39:AG39"/>
    <mergeCell ref="L3:O3"/>
    <mergeCell ref="C5:AJ5"/>
    <mergeCell ref="R7:AJ7"/>
    <mergeCell ref="U9:AG9"/>
    <mergeCell ref="F7:O7"/>
    <mergeCell ref="F9:R9"/>
    <mergeCell ref="F11:I11"/>
    <mergeCell ref="X11:AA11"/>
    <mergeCell ref="O12:U12"/>
    <mergeCell ref="X12:AA12"/>
    <mergeCell ref="AG12:AJ12"/>
    <mergeCell ref="AA13:AD13"/>
    <mergeCell ref="AG13:AJ13"/>
    <mergeCell ref="C14:F14"/>
    <mergeCell ref="U14:X14"/>
    <mergeCell ref="AD14:AG14"/>
    <mergeCell ref="AD23:AG23"/>
    <mergeCell ref="F27:I27"/>
    <mergeCell ref="R27:U27"/>
    <mergeCell ref="O28:R28"/>
    <mergeCell ref="X15:AA15"/>
    <mergeCell ref="AD16:AG16"/>
    <mergeCell ref="R17:U17"/>
    <mergeCell ref="R21:AJ21"/>
    <mergeCell ref="U22:X22"/>
    <mergeCell ref="X25:AA25"/>
    <mergeCell ref="AA24:AD24"/>
    <mergeCell ref="O29:R29"/>
    <mergeCell ref="AG29:AJ29"/>
    <mergeCell ref="F30:I30"/>
    <mergeCell ref="O30:R30"/>
    <mergeCell ref="AA30:AD30"/>
    <mergeCell ref="AG30:AJ30"/>
    <mergeCell ref="U31:AA31"/>
    <mergeCell ref="F32:I32"/>
    <mergeCell ref="AA32:AD32"/>
    <mergeCell ref="AG33:AJ33"/>
    <mergeCell ref="F34:I34"/>
    <mergeCell ref="O34:R34"/>
    <mergeCell ref="AA34:AD34"/>
    <mergeCell ref="AG34:AJ34"/>
    <mergeCell ref="C35:I35"/>
    <mergeCell ref="O35:R35"/>
    <mergeCell ref="R39:U39"/>
    <mergeCell ref="X45:AA45"/>
    <mergeCell ref="F54:I54"/>
    <mergeCell ref="U38:X38"/>
    <mergeCell ref="AA38:AD38"/>
    <mergeCell ref="C40:I40"/>
    <mergeCell ref="U40:X40"/>
    <mergeCell ref="AA40:AD40"/>
    <mergeCell ref="F43:I43"/>
    <mergeCell ref="O46:R46"/>
    <mergeCell ref="X46:AA46"/>
    <mergeCell ref="R48:U48"/>
    <mergeCell ref="AD48:AG48"/>
    <mergeCell ref="AG49:AJ49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6"/>
  <sheetViews>
    <sheetView workbookViewId="0">
      <selection sqref="A1:E1"/>
    </sheetView>
  </sheetViews>
  <sheetFormatPr defaultRowHeight="15"/>
  <sheetData>
    <row r="1" spans="1:8" ht="19.5">
      <c r="A1" s="353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</row>
    <row r="2" spans="1:8" ht="19.5">
      <c r="A2" s="345">
        <v>1</v>
      </c>
      <c r="B2" s="346">
        <v>2009</v>
      </c>
      <c r="C2" s="809">
        <v>1</v>
      </c>
      <c r="D2" s="809">
        <v>1</v>
      </c>
      <c r="E2" s="809">
        <v>1</v>
      </c>
      <c r="F2" s="810">
        <v>2</v>
      </c>
      <c r="G2" s="811"/>
      <c r="H2" s="567"/>
    </row>
    <row r="3" spans="1:8" ht="19.5">
      <c r="A3" s="812">
        <v>2</v>
      </c>
      <c r="B3" s="346">
        <v>2010</v>
      </c>
      <c r="C3" s="810">
        <v>1</v>
      </c>
      <c r="D3" s="810"/>
      <c r="E3" s="810"/>
      <c r="F3" s="810">
        <v>2</v>
      </c>
      <c r="G3" s="813"/>
      <c r="H3" s="567"/>
    </row>
    <row r="4" spans="1:8" ht="19.5">
      <c r="A4" s="812">
        <v>3</v>
      </c>
      <c r="B4" s="814">
        <v>2011</v>
      </c>
      <c r="C4" s="815">
        <v>1</v>
      </c>
      <c r="D4" s="810"/>
      <c r="E4" s="810"/>
      <c r="F4" s="809">
        <v>2</v>
      </c>
      <c r="G4" s="816">
        <v>2</v>
      </c>
      <c r="H4" s="817">
        <v>1</v>
      </c>
    </row>
    <row r="5" spans="1:8" ht="15.75">
      <c r="A5" s="340">
        <v>2019</v>
      </c>
      <c r="B5" s="118" t="s">
        <v>239</v>
      </c>
      <c r="C5" s="340"/>
    </row>
    <row r="6" spans="1:8" ht="15.75">
      <c r="A6" s="339"/>
      <c r="B6" s="118"/>
      <c r="C6" s="34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K6"/>
  <sheetViews>
    <sheetView workbookViewId="0">
      <selection activeCell="B1" sqref="B1:E1"/>
    </sheetView>
  </sheetViews>
  <sheetFormatPr defaultRowHeight="15"/>
  <sheetData>
    <row r="1" spans="1:11" ht="19.5">
      <c r="A1" s="353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</row>
    <row r="2" spans="1:11" ht="21">
      <c r="A2" s="194">
        <v>1</v>
      </c>
      <c r="B2" s="153">
        <v>1998</v>
      </c>
      <c r="C2" s="941" t="s">
        <v>56</v>
      </c>
      <c r="D2" s="942"/>
      <c r="E2" s="942"/>
      <c r="F2" s="942"/>
      <c r="G2" s="942"/>
      <c r="H2" s="942"/>
      <c r="I2" s="943"/>
      <c r="J2" s="207">
        <v>1</v>
      </c>
      <c r="K2" s="142">
        <v>1</v>
      </c>
    </row>
    <row r="3" spans="1:11" ht="21">
      <c r="A3" s="194">
        <v>2</v>
      </c>
      <c r="B3" s="153">
        <v>1999</v>
      </c>
      <c r="C3" s="941" t="s">
        <v>98</v>
      </c>
      <c r="D3" s="942"/>
      <c r="E3" s="942"/>
      <c r="F3" s="942"/>
      <c r="G3" s="942"/>
      <c r="H3" s="942"/>
      <c r="I3" s="943"/>
      <c r="J3" s="141">
        <v>2</v>
      </c>
      <c r="K3" s="142">
        <v>1</v>
      </c>
    </row>
    <row r="4" spans="1:11" ht="21">
      <c r="A4" s="353">
        <v>2019</v>
      </c>
      <c r="B4" s="818" t="s">
        <v>239</v>
      </c>
      <c r="C4" s="342"/>
      <c r="D4" s="342"/>
      <c r="E4" s="342"/>
      <c r="F4" s="342"/>
      <c r="G4" s="343"/>
      <c r="H4" s="344"/>
      <c r="I4" s="342"/>
      <c r="J4" s="343"/>
      <c r="K4" s="344"/>
    </row>
    <row r="5" spans="1:11" ht="21">
      <c r="A5" s="303"/>
      <c r="B5" s="214"/>
      <c r="C5" s="303"/>
      <c r="D5" s="265"/>
      <c r="E5" s="265"/>
      <c r="F5" s="265"/>
      <c r="G5" s="265"/>
      <c r="H5" s="265"/>
      <c r="I5" s="265"/>
      <c r="J5" s="265"/>
      <c r="K5" s="265"/>
    </row>
    <row r="6" spans="1:11" ht="21">
      <c r="A6" s="265"/>
      <c r="B6" s="214"/>
      <c r="C6" s="303"/>
      <c r="D6" s="265"/>
      <c r="E6" s="265"/>
      <c r="F6" s="265"/>
      <c r="G6" s="265"/>
      <c r="H6" s="265"/>
      <c r="I6" s="265"/>
      <c r="J6" s="265"/>
      <c r="K6" s="265"/>
    </row>
  </sheetData>
  <mergeCells count="2">
    <mergeCell ref="C2:I2"/>
    <mergeCell ref="C3:I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B1" sqref="B1:E1"/>
    </sheetView>
  </sheetViews>
  <sheetFormatPr defaultRowHeight="15"/>
  <cols>
    <col min="3" max="3" width="11.85546875" customWidth="1"/>
  </cols>
  <sheetData>
    <row r="1" spans="1:8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</row>
    <row r="2" spans="1:8" ht="21">
      <c r="A2" s="6">
        <v>1</v>
      </c>
      <c r="B2" s="115">
        <v>2003</v>
      </c>
      <c r="C2" s="115"/>
      <c r="D2" s="113"/>
      <c r="E2" s="185"/>
      <c r="F2" s="158"/>
      <c r="G2" s="158"/>
      <c r="H2" s="158"/>
    </row>
    <row r="3" spans="1:8" ht="21">
      <c r="A3" s="6">
        <v>2</v>
      </c>
      <c r="B3" s="115">
        <v>2004</v>
      </c>
      <c r="C3" s="115"/>
      <c r="D3" s="113"/>
      <c r="E3" s="185"/>
      <c r="F3" s="158"/>
      <c r="G3" s="158"/>
      <c r="H3" s="158"/>
    </row>
    <row r="4" spans="1:8" ht="21">
      <c r="A4" s="6">
        <v>3</v>
      </c>
      <c r="B4" s="115">
        <v>2005</v>
      </c>
      <c r="C4" s="115"/>
      <c r="D4" s="113"/>
      <c r="E4" s="185"/>
      <c r="F4" s="158"/>
      <c r="G4" s="158"/>
      <c r="H4" s="158"/>
    </row>
    <row r="5" spans="1:8" ht="21">
      <c r="A5" s="6">
        <v>4</v>
      </c>
      <c r="B5" s="115">
        <v>2006</v>
      </c>
      <c r="C5" s="115"/>
      <c r="D5" s="113"/>
      <c r="E5" s="185"/>
      <c r="F5" s="158"/>
      <c r="G5" s="158"/>
      <c r="H5" s="158"/>
    </row>
    <row r="6" spans="1:8" ht="21">
      <c r="A6" s="6">
        <v>5</v>
      </c>
      <c r="B6" s="115">
        <v>2007</v>
      </c>
      <c r="C6" s="115"/>
      <c r="D6" s="113"/>
      <c r="E6" s="185"/>
      <c r="F6" s="158"/>
      <c r="G6" s="158"/>
      <c r="H6" s="158"/>
    </row>
    <row r="7" spans="1:8" ht="21">
      <c r="A7" s="6">
        <v>6</v>
      </c>
      <c r="B7" s="115">
        <v>2008</v>
      </c>
      <c r="C7" s="115"/>
      <c r="D7" s="113"/>
      <c r="E7" s="185"/>
      <c r="F7" s="158"/>
      <c r="G7" s="158"/>
      <c r="H7" s="158"/>
    </row>
    <row r="8" spans="1:8" ht="21">
      <c r="A8" s="6">
        <v>7</v>
      </c>
      <c r="B8" s="115">
        <v>2009</v>
      </c>
      <c r="C8" s="115"/>
      <c r="D8" s="113"/>
      <c r="E8" s="185"/>
      <c r="F8" s="158"/>
      <c r="G8" s="158"/>
      <c r="H8" s="158"/>
    </row>
    <row r="9" spans="1:8" ht="21">
      <c r="A9" s="6">
        <v>8</v>
      </c>
      <c r="B9" s="115">
        <v>2010</v>
      </c>
      <c r="C9" s="115"/>
      <c r="D9" s="113"/>
      <c r="E9" s="185"/>
      <c r="F9" s="158"/>
      <c r="G9" s="158"/>
      <c r="H9" s="158"/>
    </row>
    <row r="10" spans="1:8" ht="21">
      <c r="A10" s="6">
        <v>9</v>
      </c>
      <c r="B10" s="115">
        <v>2011</v>
      </c>
      <c r="C10" s="115"/>
      <c r="D10" s="113"/>
      <c r="E10" s="185"/>
      <c r="F10" s="158"/>
      <c r="G10" s="158"/>
      <c r="H10" s="158"/>
    </row>
    <row r="11" spans="1:8" ht="21">
      <c r="A11" s="6">
        <v>10</v>
      </c>
      <c r="B11" s="115">
        <v>2012</v>
      </c>
      <c r="C11" s="115"/>
      <c r="D11" s="113"/>
      <c r="E11" s="185"/>
      <c r="F11" s="158"/>
      <c r="G11" s="158"/>
      <c r="H11" s="158"/>
    </row>
    <row r="12" spans="1:8" ht="21">
      <c r="A12" s="6">
        <v>11</v>
      </c>
      <c r="B12" s="115">
        <v>2013</v>
      </c>
      <c r="C12" s="115"/>
      <c r="D12" s="113"/>
      <c r="E12" s="185"/>
      <c r="F12" s="158"/>
      <c r="G12" s="158"/>
      <c r="H12" s="158"/>
    </row>
    <row r="13" spans="1:8" ht="21">
      <c r="A13" s="6">
        <v>12</v>
      </c>
      <c r="B13" s="6">
        <v>2014</v>
      </c>
      <c r="C13" s="6" t="s">
        <v>22</v>
      </c>
      <c r="D13" s="103">
        <v>1</v>
      </c>
      <c r="E13" s="151">
        <v>1</v>
      </c>
      <c r="F13" s="158"/>
      <c r="G13" s="158"/>
      <c r="H13" s="158"/>
    </row>
    <row r="14" spans="1:8" ht="21">
      <c r="A14" s="6">
        <v>13</v>
      </c>
      <c r="B14" s="6">
        <v>2015</v>
      </c>
      <c r="C14" s="6" t="s">
        <v>22</v>
      </c>
      <c r="D14" s="103">
        <v>2</v>
      </c>
      <c r="E14" s="151">
        <v>1</v>
      </c>
      <c r="F14" s="158"/>
      <c r="G14" s="158"/>
      <c r="H14" s="158"/>
    </row>
    <row r="15" spans="1:8" ht="21">
      <c r="A15" s="6">
        <v>14</v>
      </c>
      <c r="B15" s="6">
        <v>2017</v>
      </c>
      <c r="C15" s="6">
        <v>1</v>
      </c>
      <c r="D15" s="103">
        <v>3</v>
      </c>
      <c r="E15" s="151">
        <v>1</v>
      </c>
      <c r="F15" s="6">
        <v>2</v>
      </c>
      <c r="G15" s="103">
        <v>4</v>
      </c>
      <c r="H15" s="22">
        <v>1</v>
      </c>
    </row>
    <row r="16" spans="1:8" ht="21">
      <c r="A16" s="119"/>
      <c r="B16" s="118"/>
      <c r="C16" s="119"/>
    </row>
    <row r="17" spans="1:3" ht="35.25" customHeight="1">
      <c r="A17" s="270">
        <v>2019</v>
      </c>
      <c r="B17" s="706" t="s">
        <v>257</v>
      </c>
      <c r="C17" s="27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B1" sqref="B1:E1"/>
    </sheetView>
  </sheetViews>
  <sheetFormatPr defaultRowHeight="15"/>
  <cols>
    <col min="1" max="1" width="10.5703125" customWidth="1"/>
    <col min="2" max="2" width="17.85546875" customWidth="1"/>
    <col min="3" max="3" width="17.140625" customWidth="1"/>
    <col min="4" max="4" width="18.42578125" customWidth="1"/>
  </cols>
  <sheetData>
    <row r="1" spans="1:5" ht="24" customHeight="1">
      <c r="A1" s="353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18.75">
      <c r="A2" s="371">
        <v>1</v>
      </c>
      <c r="B2" s="371">
        <v>2007</v>
      </c>
      <c r="C2" s="371">
        <v>1</v>
      </c>
      <c r="D2" s="413">
        <v>1</v>
      </c>
      <c r="E2" s="819">
        <v>1</v>
      </c>
    </row>
    <row r="3" spans="1:5" ht="18.75">
      <c r="A3" s="371">
        <v>2</v>
      </c>
      <c r="B3" s="371">
        <v>2007</v>
      </c>
      <c r="C3" s="371">
        <v>2</v>
      </c>
      <c r="D3" s="413" t="s">
        <v>20</v>
      </c>
      <c r="E3" s="819">
        <v>2</v>
      </c>
    </row>
    <row r="4" spans="1:5" ht="18.75">
      <c r="A4" s="371">
        <v>3</v>
      </c>
      <c r="B4" s="371">
        <v>2008</v>
      </c>
      <c r="C4" s="371">
        <v>3</v>
      </c>
      <c r="D4" s="413">
        <v>4</v>
      </c>
      <c r="E4" s="819">
        <v>1</v>
      </c>
    </row>
    <row r="5" spans="1:5" ht="18.75">
      <c r="A5" s="364">
        <v>4</v>
      </c>
      <c r="B5" s="364"/>
      <c r="C5" s="364"/>
      <c r="D5" s="414"/>
      <c r="E5" s="820"/>
    </row>
    <row r="6" spans="1:5" ht="18.75">
      <c r="A6" s="364">
        <v>5</v>
      </c>
      <c r="B6" s="364"/>
      <c r="C6" s="364"/>
      <c r="D6" s="414"/>
      <c r="E6" s="820"/>
    </row>
    <row r="7" spans="1:5" ht="18.75">
      <c r="A7" s="371">
        <v>6</v>
      </c>
      <c r="B7" s="371">
        <v>2009</v>
      </c>
      <c r="C7" s="371">
        <v>6</v>
      </c>
      <c r="D7" s="413">
        <v>5</v>
      </c>
      <c r="E7" s="819">
        <v>1</v>
      </c>
    </row>
    <row r="8" spans="1:5" ht="18.75">
      <c r="A8" s="371">
        <v>7</v>
      </c>
      <c r="B8" s="371">
        <v>2009</v>
      </c>
      <c r="C8" s="371">
        <v>7</v>
      </c>
      <c r="D8" s="413" t="s">
        <v>58</v>
      </c>
      <c r="E8" s="819">
        <v>2</v>
      </c>
    </row>
    <row r="9" spans="1:5" ht="18.75">
      <c r="A9" s="371">
        <v>8</v>
      </c>
      <c r="B9" s="371">
        <v>2009</v>
      </c>
      <c r="C9" s="371">
        <v>8</v>
      </c>
      <c r="D9" s="413" t="s">
        <v>59</v>
      </c>
      <c r="E9" s="819">
        <v>2</v>
      </c>
    </row>
    <row r="10" spans="1:5" ht="18.75">
      <c r="A10" s="371">
        <v>9</v>
      </c>
      <c r="B10" s="371">
        <v>2009</v>
      </c>
      <c r="C10" s="371">
        <v>9</v>
      </c>
      <c r="D10" s="413" t="s">
        <v>60</v>
      </c>
      <c r="E10" s="819">
        <v>2</v>
      </c>
    </row>
    <row r="11" spans="1:5" ht="18.75">
      <c r="A11" s="371">
        <v>10</v>
      </c>
      <c r="B11" s="371">
        <v>2010</v>
      </c>
      <c r="C11" s="371">
        <v>10</v>
      </c>
      <c r="D11" s="413">
        <v>13</v>
      </c>
      <c r="E11" s="819">
        <v>1</v>
      </c>
    </row>
    <row r="12" spans="1:5" ht="18.75">
      <c r="A12" s="364">
        <v>11</v>
      </c>
      <c r="B12" s="364"/>
      <c r="C12" s="364"/>
      <c r="D12" s="414"/>
      <c r="E12" s="820"/>
    </row>
    <row r="13" spans="1:5" ht="18.75">
      <c r="A13" s="371">
        <v>12</v>
      </c>
      <c r="B13" s="371">
        <v>2010</v>
      </c>
      <c r="C13" s="371">
        <v>12</v>
      </c>
      <c r="D13" s="413">
        <v>9</v>
      </c>
      <c r="E13" s="819">
        <v>1</v>
      </c>
    </row>
    <row r="14" spans="1:5" ht="18.75">
      <c r="A14" s="364">
        <v>13</v>
      </c>
      <c r="B14" s="364">
        <v>2011</v>
      </c>
      <c r="C14" s="364"/>
      <c r="D14" s="414"/>
      <c r="E14" s="820"/>
    </row>
    <row r="15" spans="1:5" ht="18.75">
      <c r="A15" s="364">
        <v>14</v>
      </c>
      <c r="B15" s="364">
        <v>2012</v>
      </c>
      <c r="C15" s="364"/>
      <c r="D15" s="414"/>
      <c r="E15" s="820"/>
    </row>
    <row r="16" spans="1:5" ht="18.75">
      <c r="A16" s="364">
        <v>15</v>
      </c>
      <c r="B16" s="364">
        <v>2013</v>
      </c>
      <c r="C16" s="364"/>
      <c r="D16" s="414"/>
      <c r="E16" s="820"/>
    </row>
    <row r="17" spans="1:5" ht="18.75">
      <c r="A17" s="364">
        <v>16</v>
      </c>
      <c r="B17" s="364">
        <v>2014</v>
      </c>
      <c r="C17" s="364"/>
      <c r="D17" s="414"/>
      <c r="E17" s="820"/>
    </row>
    <row r="18" spans="1:5" ht="18.75" hidden="1">
      <c r="A18" s="371">
        <v>17</v>
      </c>
      <c r="B18" s="402"/>
      <c r="C18" s="371"/>
      <c r="D18" s="413"/>
      <c r="E18" s="819"/>
    </row>
    <row r="19" spans="1:5" ht="18.75" hidden="1">
      <c r="A19" s="371">
        <v>18</v>
      </c>
      <c r="B19" s="402"/>
      <c r="C19" s="371"/>
      <c r="D19" s="413"/>
      <c r="E19" s="819"/>
    </row>
    <row r="20" spans="1:5" ht="18.75" hidden="1">
      <c r="A20" s="371">
        <v>19</v>
      </c>
      <c r="B20" s="402"/>
      <c r="C20" s="371"/>
      <c r="D20" s="413"/>
      <c r="E20" s="819"/>
    </row>
    <row r="21" spans="1:5" ht="18.75" hidden="1">
      <c r="A21" s="371">
        <v>20</v>
      </c>
      <c r="B21" s="402"/>
      <c r="C21" s="371"/>
      <c r="D21" s="413"/>
      <c r="E21" s="819"/>
    </row>
    <row r="22" spans="1:5" ht="19.5" hidden="1" thickBot="1">
      <c r="A22" s="821"/>
      <c r="B22" s="821"/>
      <c r="C22" s="821"/>
      <c r="D22" s="321"/>
      <c r="E22" s="321"/>
    </row>
    <row r="23" spans="1:5" ht="21.75" customHeight="1">
      <c r="A23" s="304">
        <v>2019</v>
      </c>
      <c r="B23" s="216" t="s">
        <v>260</v>
      </c>
      <c r="C23" s="349"/>
      <c r="D23" s="402"/>
      <c r="E23" s="402"/>
    </row>
    <row r="24" spans="1:5" ht="55.5" customHeight="1">
      <c r="A24" s="351"/>
      <c r="B24" s="350"/>
      <c r="C24" s="34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B1" sqref="B1:E1"/>
    </sheetView>
  </sheetViews>
  <sheetFormatPr defaultRowHeight="15"/>
  <cols>
    <col min="1" max="1" width="12" customWidth="1"/>
  </cols>
  <sheetData>
    <row r="1" spans="1:5" ht="33" customHeight="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21">
      <c r="A2" s="194">
        <v>1</v>
      </c>
      <c r="B2" s="165">
        <v>2010</v>
      </c>
      <c r="C2" s="156"/>
      <c r="D2" s="126"/>
      <c r="E2" s="127"/>
    </row>
    <row r="3" spans="1:5" ht="21">
      <c r="A3" s="6">
        <v>2</v>
      </c>
      <c r="B3" s="6">
        <v>2011</v>
      </c>
      <c r="C3" s="6">
        <v>2</v>
      </c>
      <c r="D3" s="103" t="s">
        <v>22</v>
      </c>
      <c r="E3" s="151">
        <v>2</v>
      </c>
    </row>
    <row r="4" spans="1:5" ht="21">
      <c r="A4" s="6">
        <v>3</v>
      </c>
      <c r="B4" s="6">
        <v>2012</v>
      </c>
      <c r="C4" s="6">
        <v>3</v>
      </c>
      <c r="D4" s="103" t="s">
        <v>6</v>
      </c>
      <c r="E4" s="151">
        <v>2</v>
      </c>
    </row>
    <row r="5" spans="1:5" ht="16.5" customHeight="1">
      <c r="A5" s="1"/>
      <c r="B5" s="1"/>
      <c r="C5" s="1"/>
      <c r="D5" s="1"/>
      <c r="E5" s="1"/>
    </row>
    <row r="6" spans="1:5" ht="21">
      <c r="A6" s="119">
        <v>2019</v>
      </c>
      <c r="B6" s="118" t="s">
        <v>257</v>
      </c>
      <c r="C6" s="119"/>
    </row>
    <row r="7" spans="1:5" ht="21">
      <c r="A7" s="1"/>
      <c r="B7" s="118"/>
      <c r="C7" s="11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1" sqref="B1:E1"/>
    </sheetView>
  </sheetViews>
  <sheetFormatPr defaultRowHeight="15"/>
  <sheetData>
    <row r="1" spans="1:5" ht="19.5">
      <c r="A1" s="353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19.5">
      <c r="A2" s="345">
        <v>1</v>
      </c>
      <c r="B2" s="360"/>
      <c r="C2" s="822"/>
      <c r="D2" s="531"/>
      <c r="E2" s="532"/>
    </row>
    <row r="3" spans="1:5" ht="18.75">
      <c r="A3" s="371">
        <v>2</v>
      </c>
      <c r="B3" s="371">
        <v>2008</v>
      </c>
      <c r="C3" s="371">
        <v>2</v>
      </c>
      <c r="D3" s="823">
        <v>1</v>
      </c>
      <c r="E3" s="426">
        <v>1</v>
      </c>
    </row>
    <row r="4" spans="1:5" ht="18.75">
      <c r="A4" s="371">
        <v>3</v>
      </c>
      <c r="B4" s="371">
        <v>2009</v>
      </c>
      <c r="C4" s="371">
        <v>3</v>
      </c>
      <c r="D4" s="823">
        <v>2</v>
      </c>
      <c r="E4" s="426">
        <v>1</v>
      </c>
    </row>
    <row r="5" spans="1:5" ht="18.75">
      <c r="A5" s="345">
        <v>4</v>
      </c>
      <c r="B5" s="371">
        <v>2011</v>
      </c>
      <c r="C5" s="371">
        <v>4</v>
      </c>
      <c r="D5" s="823">
        <v>3</v>
      </c>
      <c r="E5" s="426">
        <v>1</v>
      </c>
    </row>
    <row r="6" spans="1:5" ht="18.75">
      <c r="A6" s="824">
        <v>5</v>
      </c>
      <c r="B6" s="824">
        <v>2013</v>
      </c>
      <c r="C6" s="824">
        <v>5</v>
      </c>
      <c r="D6" s="823">
        <v>4</v>
      </c>
      <c r="E6" s="426">
        <v>1</v>
      </c>
    </row>
    <row r="7" spans="1:5" ht="21">
      <c r="A7" s="119">
        <v>2019</v>
      </c>
      <c r="B7" s="118" t="s">
        <v>257</v>
      </c>
      <c r="C7" s="119"/>
    </row>
    <row r="8" spans="1:5" ht="21">
      <c r="A8" s="1"/>
      <c r="B8" s="118"/>
      <c r="C8" s="11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N14"/>
  <sheetViews>
    <sheetView workbookViewId="0">
      <selection activeCell="B1" sqref="B1:E1"/>
    </sheetView>
  </sheetViews>
  <sheetFormatPr defaultRowHeight="15"/>
  <cols>
    <col min="1" max="1" width="14" customWidth="1"/>
    <col min="2" max="2" width="11" customWidth="1"/>
  </cols>
  <sheetData>
    <row r="1" spans="1:14" ht="19.5">
      <c r="A1" s="353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  <c r="L1" s="438" t="s">
        <v>2</v>
      </c>
      <c r="M1" s="443" t="s">
        <v>255</v>
      </c>
      <c r="N1" s="494" t="s">
        <v>235</v>
      </c>
    </row>
    <row r="2" spans="1:14" ht="19.5">
      <c r="A2" s="357">
        <v>1</v>
      </c>
      <c r="B2" s="357">
        <v>2005</v>
      </c>
      <c r="C2" s="530"/>
      <c r="D2" s="531"/>
      <c r="E2" s="714"/>
      <c r="F2" s="715"/>
      <c r="G2" s="716"/>
      <c r="H2" s="717"/>
      <c r="I2" s="825">
        <v>3</v>
      </c>
      <c r="J2" s="533">
        <v>1</v>
      </c>
      <c r="K2" s="826">
        <v>1</v>
      </c>
      <c r="L2" s="715"/>
      <c r="M2" s="716"/>
      <c r="N2" s="532"/>
    </row>
    <row r="3" spans="1:14" ht="19.5">
      <c r="A3" s="357">
        <v>2</v>
      </c>
      <c r="B3" s="357">
        <v>2006</v>
      </c>
      <c r="C3" s="827">
        <v>1</v>
      </c>
      <c r="D3" s="828">
        <v>2</v>
      </c>
      <c r="E3" s="829">
        <v>1</v>
      </c>
      <c r="F3" s="721"/>
      <c r="G3" s="722"/>
      <c r="H3" s="723"/>
      <c r="I3" s="718"/>
      <c r="J3" s="719"/>
      <c r="K3" s="720"/>
      <c r="L3" s="721"/>
      <c r="M3" s="722"/>
      <c r="N3" s="724"/>
    </row>
    <row r="4" spans="1:14" ht="19.5">
      <c r="A4" s="357">
        <v>3</v>
      </c>
      <c r="B4" s="371">
        <v>2007</v>
      </c>
      <c r="C4" s="830"/>
      <c r="D4" s="361"/>
      <c r="E4" s="725"/>
      <c r="F4" s="830"/>
      <c r="G4" s="361"/>
      <c r="H4" s="730"/>
      <c r="I4" s="944" t="s">
        <v>6</v>
      </c>
      <c r="J4" s="945"/>
      <c r="K4" s="945"/>
      <c r="L4" s="946"/>
      <c r="M4" s="831">
        <v>3</v>
      </c>
      <c r="N4" s="832">
        <v>2</v>
      </c>
    </row>
    <row r="5" spans="1:14" ht="19.5">
      <c r="A5" s="357">
        <v>4</v>
      </c>
      <c r="B5" s="371">
        <v>2008</v>
      </c>
      <c r="C5" s="728"/>
      <c r="D5" s="361"/>
      <c r="E5" s="725"/>
      <c r="F5" s="728"/>
      <c r="G5" s="361"/>
      <c r="H5" s="730"/>
      <c r="I5" s="727"/>
      <c r="J5" s="361"/>
      <c r="K5" s="725"/>
      <c r="L5" s="728"/>
      <c r="M5" s="361"/>
      <c r="N5" s="367"/>
    </row>
    <row r="6" spans="1:14" ht="19.5">
      <c r="A6" s="357">
        <v>5</v>
      </c>
      <c r="B6" s="371">
        <v>2009</v>
      </c>
      <c r="C6" s="728"/>
      <c r="D6" s="361"/>
      <c r="E6" s="725"/>
      <c r="F6" s="728"/>
      <c r="G6" s="361"/>
      <c r="H6" s="730"/>
      <c r="I6" s="727"/>
      <c r="J6" s="361"/>
      <c r="K6" s="725"/>
      <c r="L6" s="728"/>
      <c r="M6" s="361"/>
      <c r="N6" s="367"/>
    </row>
    <row r="7" spans="1:14" ht="19.5">
      <c r="A7" s="357">
        <v>6</v>
      </c>
      <c r="B7" s="731">
        <v>2010</v>
      </c>
      <c r="C7" s="729"/>
      <c r="D7" s="361"/>
      <c r="E7" s="725"/>
      <c r="F7" s="728"/>
      <c r="G7" s="361"/>
      <c r="H7" s="730"/>
      <c r="I7" s="727"/>
      <c r="J7" s="361"/>
      <c r="K7" s="725"/>
      <c r="L7" s="728"/>
      <c r="M7" s="361"/>
      <c r="N7" s="367"/>
    </row>
    <row r="8" spans="1:14" ht="19.5">
      <c r="A8" s="357">
        <v>7</v>
      </c>
      <c r="B8" s="731">
        <v>2011</v>
      </c>
      <c r="C8" s="729"/>
      <c r="D8" s="361"/>
      <c r="E8" s="725"/>
      <c r="F8" s="728"/>
      <c r="G8" s="361"/>
      <c r="H8" s="730"/>
      <c r="I8" s="727"/>
      <c r="J8" s="361"/>
      <c r="K8" s="725"/>
      <c r="L8" s="728"/>
      <c r="M8" s="361"/>
      <c r="N8" s="367"/>
    </row>
    <row r="9" spans="1:14" ht="19.5">
      <c r="A9" s="357">
        <v>8</v>
      </c>
      <c r="B9" s="731">
        <v>2012</v>
      </c>
      <c r="C9" s="729"/>
      <c r="D9" s="361"/>
      <c r="E9" s="725"/>
      <c r="F9" s="728"/>
      <c r="G9" s="361"/>
      <c r="H9" s="730"/>
      <c r="I9" s="727"/>
      <c r="J9" s="361"/>
      <c r="K9" s="725"/>
      <c r="L9" s="728"/>
      <c r="M9" s="361"/>
      <c r="N9" s="367"/>
    </row>
    <row r="10" spans="1:14" ht="19.5">
      <c r="A10" s="357">
        <v>9</v>
      </c>
      <c r="B10" s="731">
        <v>2013</v>
      </c>
      <c r="C10" s="729"/>
      <c r="D10" s="361"/>
      <c r="E10" s="725"/>
      <c r="F10" s="728"/>
      <c r="G10" s="361"/>
      <c r="H10" s="730"/>
      <c r="I10" s="727"/>
      <c r="J10" s="361"/>
      <c r="K10" s="725"/>
      <c r="L10" s="728"/>
      <c r="M10" s="361"/>
      <c r="N10" s="367"/>
    </row>
    <row r="11" spans="1:14" ht="19.5">
      <c r="A11" s="357">
        <v>10</v>
      </c>
      <c r="B11" s="731">
        <v>2014</v>
      </c>
      <c r="C11" s="833"/>
      <c r="D11" s="396"/>
      <c r="E11" s="834"/>
      <c r="F11" s="835"/>
      <c r="G11" s="396"/>
      <c r="H11" s="726"/>
      <c r="I11" s="733"/>
      <c r="J11" s="732"/>
      <c r="K11" s="734"/>
      <c r="L11" s="534"/>
      <c r="M11" s="732"/>
      <c r="N11" s="399"/>
    </row>
    <row r="12" spans="1:14" ht="21.75" customHeight="1">
      <c r="A12" s="357">
        <v>11</v>
      </c>
      <c r="B12" s="731">
        <v>2015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</row>
    <row r="13" spans="1:14" ht="19.5" thickBot="1">
      <c r="A13" s="216">
        <v>2019</v>
      </c>
      <c r="B13" s="304" t="s">
        <v>240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</row>
    <row r="14" spans="1:14" ht="18.75">
      <c r="A14" s="320"/>
      <c r="B14" s="304"/>
    </row>
  </sheetData>
  <mergeCells count="1">
    <mergeCell ref="I4:L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4"/>
  <sheetViews>
    <sheetView workbookViewId="0">
      <selection activeCell="B1" sqref="B1:E1"/>
    </sheetView>
  </sheetViews>
  <sheetFormatPr defaultRowHeight="15"/>
  <cols>
    <col min="6" max="8" width="0" hidden="1" customWidth="1"/>
  </cols>
  <sheetData>
    <row r="1" spans="1:8" ht="26.25" customHeight="1">
      <c r="A1" s="353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26" t="s">
        <v>97</v>
      </c>
      <c r="G1" s="27" t="s">
        <v>3</v>
      </c>
      <c r="H1" s="17" t="s">
        <v>5</v>
      </c>
    </row>
    <row r="2" spans="1:8" ht="21">
      <c r="A2" s="836">
        <v>1</v>
      </c>
      <c r="B2" s="814">
        <v>2006</v>
      </c>
      <c r="C2" s="837">
        <v>1</v>
      </c>
      <c r="D2" s="809">
        <v>1</v>
      </c>
      <c r="E2" s="809">
        <v>1</v>
      </c>
      <c r="F2" s="203"/>
      <c r="G2" s="207"/>
      <c r="H2" s="142">
        <v>1</v>
      </c>
    </row>
    <row r="3" spans="1:8" ht="18.75">
      <c r="A3" s="333"/>
      <c r="B3" s="338"/>
      <c r="C3" s="333"/>
      <c r="D3" s="402"/>
      <c r="E3" s="402"/>
    </row>
    <row r="4" spans="1:8" ht="18.75">
      <c r="A4" s="304">
        <v>2019</v>
      </c>
      <c r="B4" s="118" t="s">
        <v>241</v>
      </c>
      <c r="C4" s="333"/>
      <c r="D4" s="402"/>
      <c r="E4" s="40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3"/>
  <sheetViews>
    <sheetView workbookViewId="0">
      <selection activeCell="A3" sqref="A3:B3"/>
    </sheetView>
  </sheetViews>
  <sheetFormatPr defaultRowHeight="15"/>
  <sheetData>
    <row r="1" spans="1:5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21">
      <c r="A2" s="335">
        <v>1</v>
      </c>
      <c r="B2" s="336">
        <v>2013</v>
      </c>
      <c r="C2" s="352"/>
      <c r="D2" s="352">
        <v>1</v>
      </c>
      <c r="E2" s="203">
        <v>1</v>
      </c>
    </row>
    <row r="3" spans="1:5" ht="18.75">
      <c r="A3" s="304">
        <v>2019</v>
      </c>
      <c r="B3" s="118" t="s">
        <v>241</v>
      </c>
      <c r="C3" s="333"/>
      <c r="D3" s="3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4"/>
  <sheetViews>
    <sheetView workbookViewId="0">
      <selection activeCell="B1" sqref="B1:E1"/>
    </sheetView>
  </sheetViews>
  <sheetFormatPr defaultRowHeight="15"/>
  <cols>
    <col min="2" max="2" width="10.85546875" customWidth="1"/>
  </cols>
  <sheetData>
    <row r="1" spans="1:5" ht="21">
      <c r="A1" s="2" t="s">
        <v>0</v>
      </c>
      <c r="B1" s="439" t="s">
        <v>232</v>
      </c>
      <c r="C1" s="440" t="s">
        <v>2</v>
      </c>
      <c r="D1" s="415" t="s">
        <v>233</v>
      </c>
      <c r="E1" s="441" t="s">
        <v>235</v>
      </c>
    </row>
    <row r="2" spans="1:5" ht="21">
      <c r="A2" s="3">
        <v>1</v>
      </c>
      <c r="B2" s="153">
        <v>2015</v>
      </c>
      <c r="C2" s="154">
        <v>1</v>
      </c>
      <c r="D2" s="132">
        <v>1</v>
      </c>
      <c r="E2" s="133">
        <v>1</v>
      </c>
    </row>
    <row r="3" spans="1:5" ht="18.75">
      <c r="A3" s="304">
        <v>2019</v>
      </c>
      <c r="B3" s="427" t="s">
        <v>238</v>
      </c>
      <c r="C3" s="265"/>
      <c r="D3" s="265"/>
      <c r="E3" s="265"/>
    </row>
    <row r="4" spans="1:5" ht="18.75">
      <c r="A4" s="350"/>
      <c r="B4" s="349"/>
      <c r="C4" s="265"/>
      <c r="D4" s="265"/>
      <c r="E4" s="26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K4"/>
  <sheetViews>
    <sheetView workbookViewId="0">
      <selection activeCell="B4" sqref="B4"/>
    </sheetView>
  </sheetViews>
  <sheetFormatPr defaultRowHeight="15"/>
  <sheetData>
    <row r="1" spans="1:11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</row>
    <row r="2" spans="1:11" ht="21">
      <c r="A2" s="335">
        <v>1</v>
      </c>
      <c r="B2" s="336">
        <v>1919</v>
      </c>
      <c r="C2" s="203" t="s">
        <v>42</v>
      </c>
      <c r="D2" s="203">
        <v>1</v>
      </c>
      <c r="E2" s="203">
        <v>1</v>
      </c>
      <c r="F2" s="203" t="s">
        <v>49</v>
      </c>
      <c r="G2" s="203">
        <v>2</v>
      </c>
      <c r="H2" s="203">
        <v>1</v>
      </c>
      <c r="I2" s="203">
        <v>11</v>
      </c>
      <c r="J2" s="203">
        <v>3</v>
      </c>
      <c r="K2" s="203">
        <v>1</v>
      </c>
    </row>
    <row r="3" spans="1:11" ht="21">
      <c r="A3" s="335">
        <v>2</v>
      </c>
      <c r="B3" s="336">
        <v>1920</v>
      </c>
      <c r="C3" s="203" t="s">
        <v>204</v>
      </c>
      <c r="D3" s="203" t="s">
        <v>42</v>
      </c>
      <c r="E3" s="203">
        <v>2</v>
      </c>
      <c r="F3" s="203" t="s">
        <v>205</v>
      </c>
      <c r="G3" s="203">
        <v>6</v>
      </c>
      <c r="H3" s="203">
        <v>1</v>
      </c>
      <c r="I3" s="203"/>
      <c r="J3" s="203"/>
      <c r="K3" s="203"/>
    </row>
    <row r="4" spans="1:11" ht="18.75">
      <c r="A4" s="304">
        <v>2019</v>
      </c>
      <c r="B4" s="118" t="s">
        <v>242</v>
      </c>
      <c r="C4" s="349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8"/>
  <sheetViews>
    <sheetView workbookViewId="0">
      <selection activeCell="B8" sqref="B8"/>
    </sheetView>
  </sheetViews>
  <sheetFormatPr defaultRowHeight="15"/>
  <cols>
    <col min="3" max="3" width="18.140625" customWidth="1"/>
    <col min="6" max="6" width="17.5703125" customWidth="1"/>
    <col min="7" max="7" width="7.7109375" customWidth="1"/>
  </cols>
  <sheetData>
    <row r="1" spans="1:8" ht="26.25" customHeight="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</row>
    <row r="2" spans="1:8" ht="21">
      <c r="A2" s="335">
        <v>1</v>
      </c>
      <c r="B2" s="336">
        <v>1922</v>
      </c>
      <c r="C2" s="203" t="s">
        <v>206</v>
      </c>
      <c r="D2" s="203">
        <v>1</v>
      </c>
      <c r="E2" s="203">
        <v>1</v>
      </c>
      <c r="F2" s="158"/>
      <c r="G2" s="158"/>
      <c r="H2" s="158"/>
    </row>
    <row r="3" spans="1:8" ht="21">
      <c r="A3" s="335">
        <v>2</v>
      </c>
      <c r="B3" s="336">
        <v>1923</v>
      </c>
      <c r="C3" s="203" t="s">
        <v>207</v>
      </c>
      <c r="D3" s="203">
        <v>2</v>
      </c>
      <c r="E3" s="203">
        <v>1</v>
      </c>
      <c r="F3" s="6" t="s">
        <v>208</v>
      </c>
      <c r="G3" s="6">
        <v>3</v>
      </c>
      <c r="H3" s="6">
        <v>1</v>
      </c>
    </row>
    <row r="4" spans="1:8" ht="21">
      <c r="A4" s="335">
        <v>3</v>
      </c>
      <c r="B4" s="336">
        <v>1929</v>
      </c>
      <c r="C4" s="203" t="s">
        <v>209</v>
      </c>
      <c r="D4" s="203">
        <v>4</v>
      </c>
      <c r="E4" s="203">
        <v>1</v>
      </c>
      <c r="F4" s="115"/>
      <c r="G4" s="115"/>
      <c r="H4" s="115"/>
    </row>
    <row r="5" spans="1:8" ht="21">
      <c r="A5" s="335">
        <v>4</v>
      </c>
      <c r="B5" s="336">
        <v>1930</v>
      </c>
      <c r="C5" s="203" t="s">
        <v>211</v>
      </c>
      <c r="D5" s="203">
        <v>5</v>
      </c>
      <c r="E5" s="203">
        <v>1</v>
      </c>
      <c r="F5" s="6" t="s">
        <v>210</v>
      </c>
      <c r="G5" s="6">
        <v>6</v>
      </c>
      <c r="H5" s="6">
        <v>1</v>
      </c>
    </row>
    <row r="6" spans="1:8" ht="21">
      <c r="A6" s="335">
        <v>5</v>
      </c>
      <c r="B6" s="336">
        <v>1934</v>
      </c>
      <c r="C6" s="203" t="s">
        <v>212</v>
      </c>
      <c r="D6" s="203">
        <v>7</v>
      </c>
      <c r="E6" s="203">
        <v>1</v>
      </c>
      <c r="F6" s="6" t="s">
        <v>213</v>
      </c>
      <c r="G6" s="6">
        <v>8</v>
      </c>
      <c r="H6" s="6">
        <v>1</v>
      </c>
    </row>
    <row r="7" spans="1:8" ht="21">
      <c r="A7" s="335">
        <v>6</v>
      </c>
      <c r="B7" s="336">
        <v>1938</v>
      </c>
      <c r="C7" s="203" t="s">
        <v>214</v>
      </c>
      <c r="D7" s="203">
        <v>9</v>
      </c>
      <c r="E7" s="203">
        <v>1</v>
      </c>
      <c r="F7" s="115"/>
      <c r="G7" s="115"/>
      <c r="H7" s="115"/>
    </row>
    <row r="8" spans="1:8" ht="18.75">
      <c r="A8" s="304">
        <v>2019</v>
      </c>
      <c r="B8" s="118" t="s">
        <v>261</v>
      </c>
      <c r="C8" s="34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4"/>
  <sheetViews>
    <sheetView workbookViewId="0">
      <selection activeCell="B1" sqref="B1:E1"/>
    </sheetView>
  </sheetViews>
  <sheetFormatPr defaultRowHeight="15"/>
  <sheetData>
    <row r="1" spans="1:8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791"/>
      <c r="G1" s="291"/>
      <c r="H1" s="292"/>
    </row>
    <row r="2" spans="1:8" ht="21">
      <c r="A2" s="194">
        <v>1</v>
      </c>
      <c r="B2" s="153">
        <v>2014</v>
      </c>
      <c r="C2" s="203">
        <v>1</v>
      </c>
      <c r="D2" s="203" t="s">
        <v>22</v>
      </c>
      <c r="E2" s="203">
        <v>2</v>
      </c>
      <c r="F2" s="342"/>
      <c r="G2" s="342"/>
      <c r="H2" s="342"/>
    </row>
    <row r="3" spans="1:8" ht="21">
      <c r="A3" s="119">
        <v>2019</v>
      </c>
      <c r="B3" s="118" t="s">
        <v>239</v>
      </c>
      <c r="C3" s="119"/>
    </row>
    <row r="4" spans="1:8" ht="21">
      <c r="A4" s="1"/>
      <c r="B4" s="118"/>
      <c r="C4" s="119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Q5"/>
  <sheetViews>
    <sheetView workbookViewId="0">
      <selection activeCell="B3" sqref="B3"/>
    </sheetView>
  </sheetViews>
  <sheetFormatPr defaultRowHeight="15"/>
  <sheetData>
    <row r="1" spans="1:17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  <c r="L1" s="438" t="s">
        <v>2</v>
      </c>
      <c r="M1" s="443" t="s">
        <v>255</v>
      </c>
      <c r="N1" s="494" t="s">
        <v>235</v>
      </c>
      <c r="O1" s="438" t="s">
        <v>2</v>
      </c>
      <c r="P1" s="443" t="s">
        <v>255</v>
      </c>
      <c r="Q1" s="494" t="s">
        <v>235</v>
      </c>
    </row>
    <row r="2" spans="1:17" ht="21">
      <c r="A2" s="194">
        <v>1</v>
      </c>
      <c r="B2" s="153">
        <v>2011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3">
        <v>5</v>
      </c>
      <c r="P2" s="203">
        <v>1</v>
      </c>
      <c r="Q2" s="203">
        <v>1</v>
      </c>
    </row>
    <row r="3" spans="1:17" ht="21">
      <c r="A3" s="119">
        <v>2019</v>
      </c>
      <c r="B3" s="118" t="s">
        <v>241</v>
      </c>
      <c r="C3" s="303"/>
      <c r="D3" s="265"/>
      <c r="E3" s="265"/>
    </row>
    <row r="4" spans="1:17" ht="21">
      <c r="A4" s="265"/>
      <c r="B4" s="214"/>
      <c r="C4" s="303"/>
      <c r="D4" s="265"/>
      <c r="E4" s="265"/>
    </row>
    <row r="5" spans="1:17" ht="21">
      <c r="A5" s="265"/>
      <c r="B5" s="214"/>
      <c r="C5" s="303"/>
      <c r="D5" s="265"/>
      <c r="E5" s="26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B1" sqref="B1:E1"/>
    </sheetView>
  </sheetViews>
  <sheetFormatPr defaultRowHeight="15"/>
  <cols>
    <col min="1" max="1" width="8.42578125" customWidth="1"/>
    <col min="2" max="2" width="11.140625" customWidth="1"/>
  </cols>
  <sheetData>
    <row r="1" spans="1:11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</row>
    <row r="2" spans="1:11" ht="18">
      <c r="A2" s="448">
        <v>1</v>
      </c>
      <c r="B2" s="500">
        <v>1994</v>
      </c>
      <c r="C2" s="838">
        <v>1</v>
      </c>
      <c r="D2" s="739"/>
      <c r="E2" s="538"/>
      <c r="F2" s="838">
        <v>2</v>
      </c>
      <c r="G2" s="739"/>
      <c r="H2" s="538"/>
      <c r="I2" s="776">
        <v>3</v>
      </c>
      <c r="J2" s="758">
        <v>1</v>
      </c>
      <c r="K2" s="839">
        <v>1</v>
      </c>
    </row>
    <row r="3" spans="1:11" ht="18">
      <c r="A3" s="448">
        <v>2</v>
      </c>
      <c r="B3" s="500">
        <v>1995</v>
      </c>
      <c r="C3" s="838">
        <v>1</v>
      </c>
      <c r="D3" s="739"/>
      <c r="E3" s="538"/>
      <c r="F3" s="776">
        <v>2</v>
      </c>
      <c r="G3" s="777">
        <v>2</v>
      </c>
      <c r="H3" s="778">
        <v>1</v>
      </c>
      <c r="I3" s="838">
        <v>3</v>
      </c>
      <c r="J3" s="759"/>
      <c r="K3" s="496"/>
    </row>
    <row r="4" spans="1:11" ht="18">
      <c r="A4" s="448">
        <v>3</v>
      </c>
      <c r="B4" s="552">
        <v>1996</v>
      </c>
      <c r="C4" s="838">
        <v>1</v>
      </c>
      <c r="D4" s="739"/>
      <c r="E4" s="538"/>
      <c r="F4" s="776">
        <v>2</v>
      </c>
      <c r="G4" s="777">
        <v>3</v>
      </c>
      <c r="H4" s="778">
        <v>1</v>
      </c>
      <c r="I4" s="838">
        <v>3</v>
      </c>
      <c r="J4" s="759"/>
      <c r="K4" s="496"/>
    </row>
    <row r="5" spans="1:11" ht="18">
      <c r="A5" s="448">
        <v>4</v>
      </c>
      <c r="B5" s="500">
        <v>1997</v>
      </c>
      <c r="C5" s="838">
        <v>1</v>
      </c>
      <c r="D5" s="739"/>
      <c r="E5" s="538"/>
      <c r="F5" s="838">
        <v>2</v>
      </c>
      <c r="G5" s="739"/>
      <c r="H5" s="538"/>
      <c r="I5" s="838">
        <v>3</v>
      </c>
      <c r="J5" s="759"/>
      <c r="K5" s="496"/>
    </row>
    <row r="6" spans="1:11" ht="18">
      <c r="A6" s="448">
        <v>5</v>
      </c>
      <c r="B6" s="500">
        <v>1998</v>
      </c>
      <c r="C6" s="838">
        <v>1</v>
      </c>
      <c r="D6" s="739"/>
      <c r="E6" s="538"/>
      <c r="F6" s="776">
        <v>2</v>
      </c>
      <c r="G6" s="777">
        <v>4</v>
      </c>
      <c r="H6" s="778">
        <v>1</v>
      </c>
      <c r="I6" s="838">
        <v>3</v>
      </c>
      <c r="J6" s="759"/>
      <c r="K6" s="496"/>
    </row>
    <row r="7" spans="1:11" ht="18">
      <c r="A7" s="808"/>
      <c r="B7" s="552"/>
      <c r="C7" s="843"/>
      <c r="D7" s="844"/>
      <c r="E7" s="845"/>
      <c r="F7" s="843"/>
      <c r="G7" s="844"/>
      <c r="H7" s="845"/>
      <c r="I7" s="843"/>
      <c r="J7" s="846"/>
      <c r="K7" s="847"/>
    </row>
    <row r="8" spans="1:11" ht="19.5">
      <c r="A8" s="216">
        <v>2019</v>
      </c>
      <c r="B8" s="304" t="s">
        <v>257</v>
      </c>
      <c r="C8" s="843"/>
      <c r="D8" s="844"/>
      <c r="E8" s="845"/>
      <c r="F8" s="843"/>
      <c r="G8" s="844"/>
      <c r="H8" s="845"/>
      <c r="I8" s="843"/>
      <c r="J8" s="846"/>
      <c r="K8" s="847"/>
    </row>
    <row r="9" spans="1:11" ht="18">
      <c r="A9" s="841"/>
      <c r="B9" s="841"/>
      <c r="C9" s="843"/>
      <c r="D9" s="844"/>
      <c r="E9" s="845"/>
      <c r="F9" s="843"/>
      <c r="G9" s="844"/>
      <c r="H9" s="845"/>
      <c r="I9" s="843"/>
      <c r="J9" s="846"/>
      <c r="K9" s="847"/>
    </row>
    <row r="10" spans="1:11" ht="18">
      <c r="A10" s="841"/>
      <c r="B10" s="842"/>
      <c r="C10" s="843"/>
      <c r="D10" s="844"/>
      <c r="E10" s="845"/>
      <c r="F10" s="843"/>
      <c r="G10" s="844"/>
      <c r="H10" s="845"/>
      <c r="I10" s="843"/>
      <c r="J10" s="846"/>
      <c r="K10" s="847"/>
    </row>
    <row r="11" spans="1:11" ht="18">
      <c r="A11" s="841"/>
      <c r="B11" s="841"/>
      <c r="C11" s="843"/>
      <c r="D11" s="844"/>
      <c r="E11" s="845"/>
      <c r="F11" s="843"/>
      <c r="G11" s="844"/>
      <c r="H11" s="845"/>
      <c r="I11" s="843"/>
      <c r="J11" s="848"/>
      <c r="K11" s="849"/>
    </row>
    <row r="12" spans="1:11" ht="18">
      <c r="A12" s="841"/>
      <c r="B12" s="841"/>
      <c r="C12" s="843"/>
      <c r="D12" s="844"/>
      <c r="E12" s="845"/>
      <c r="F12" s="843"/>
      <c r="G12" s="844"/>
      <c r="H12" s="845"/>
      <c r="I12" s="843"/>
      <c r="J12" s="848"/>
      <c r="K12" s="849"/>
    </row>
    <row r="13" spans="1:11" ht="18">
      <c r="A13" s="841"/>
      <c r="B13" s="842"/>
      <c r="C13" s="843"/>
      <c r="D13" s="844"/>
      <c r="E13" s="845"/>
      <c r="F13" s="843"/>
      <c r="G13" s="844"/>
      <c r="H13" s="845"/>
      <c r="I13" s="843"/>
      <c r="J13" s="848"/>
      <c r="K13" s="849"/>
    </row>
    <row r="14" spans="1:11" ht="18">
      <c r="A14" s="841"/>
      <c r="B14" s="841"/>
      <c r="C14" s="843"/>
      <c r="D14" s="844"/>
      <c r="E14" s="845"/>
      <c r="F14" s="843"/>
      <c r="G14" s="844"/>
      <c r="H14" s="845"/>
      <c r="I14" s="843"/>
      <c r="J14" s="848"/>
      <c r="K14" s="849"/>
    </row>
    <row r="15" spans="1:11" ht="18">
      <c r="A15" s="841"/>
      <c r="B15" s="841"/>
      <c r="C15" s="843"/>
      <c r="D15" s="844"/>
      <c r="E15" s="845"/>
      <c r="F15" s="843"/>
      <c r="G15" s="844"/>
      <c r="H15" s="845"/>
      <c r="I15" s="843"/>
      <c r="J15" s="848"/>
      <c r="K15" s="849"/>
    </row>
    <row r="16" spans="1:11" ht="18">
      <c r="A16" s="841"/>
      <c r="B16" s="842"/>
      <c r="C16" s="843"/>
      <c r="D16" s="844"/>
      <c r="E16" s="845"/>
      <c r="F16" s="843"/>
      <c r="G16" s="844"/>
      <c r="H16" s="845"/>
      <c r="I16" s="843"/>
      <c r="J16" s="848"/>
      <c r="K16" s="849"/>
    </row>
    <row r="17" spans="1:11" ht="18">
      <c r="A17" s="841"/>
      <c r="B17" s="841"/>
      <c r="C17" s="843"/>
      <c r="D17" s="844"/>
      <c r="E17" s="845"/>
      <c r="F17" s="843"/>
      <c r="G17" s="844"/>
      <c r="H17" s="845"/>
      <c r="I17" s="843"/>
      <c r="J17" s="848"/>
      <c r="K17" s="849"/>
    </row>
    <row r="18" spans="1:11" ht="18">
      <c r="A18" s="841"/>
      <c r="B18" s="841"/>
      <c r="C18" s="843"/>
      <c r="D18" s="844"/>
      <c r="E18" s="845"/>
      <c r="F18" s="843"/>
      <c r="G18" s="844"/>
      <c r="H18" s="845"/>
      <c r="I18" s="843"/>
      <c r="J18" s="848"/>
      <c r="K18" s="849"/>
    </row>
    <row r="19" spans="1:11" ht="18">
      <c r="A19" s="841"/>
      <c r="B19" s="842"/>
      <c r="C19" s="843"/>
      <c r="D19" s="844"/>
      <c r="E19" s="845"/>
      <c r="F19" s="843"/>
      <c r="G19" s="844"/>
      <c r="H19" s="845"/>
      <c r="I19" s="843"/>
      <c r="J19" s="848"/>
      <c r="K19" s="849"/>
    </row>
    <row r="20" spans="1:11" ht="18">
      <c r="A20" s="841"/>
      <c r="B20" s="841"/>
      <c r="C20" s="843"/>
      <c r="D20" s="844"/>
      <c r="E20" s="845"/>
      <c r="F20" s="843"/>
      <c r="G20" s="844"/>
      <c r="H20" s="845"/>
      <c r="I20" s="843"/>
      <c r="J20" s="848"/>
      <c r="K20" s="849"/>
    </row>
    <row r="21" spans="1:11" ht="18">
      <c r="A21" s="841"/>
      <c r="B21" s="841"/>
      <c r="C21" s="843"/>
      <c r="D21" s="844"/>
      <c r="E21" s="845"/>
      <c r="F21" s="843"/>
      <c r="G21" s="844"/>
      <c r="H21" s="845"/>
      <c r="I21" s="843"/>
      <c r="J21" s="848"/>
      <c r="K21" s="849"/>
    </row>
    <row r="22" spans="1:11" ht="18">
      <c r="A22" s="841"/>
      <c r="B22" s="842"/>
      <c r="C22" s="843"/>
      <c r="D22" s="844"/>
      <c r="E22" s="845"/>
      <c r="F22" s="843"/>
      <c r="G22" s="844"/>
      <c r="H22" s="845"/>
      <c r="I22" s="843"/>
      <c r="J22" s="848"/>
      <c r="K22" s="849"/>
    </row>
    <row r="23" spans="1:11" ht="18">
      <c r="A23" s="841"/>
      <c r="B23" s="841"/>
      <c r="C23" s="843"/>
      <c r="D23" s="844"/>
      <c r="E23" s="845"/>
      <c r="F23" s="843"/>
      <c r="G23" s="844"/>
      <c r="H23" s="845"/>
      <c r="I23" s="843"/>
      <c r="J23" s="848"/>
      <c r="K23" s="849"/>
    </row>
    <row r="24" spans="1:11" ht="18">
      <c r="A24" s="841"/>
      <c r="B24" s="841"/>
      <c r="C24" s="843"/>
      <c r="D24" s="844"/>
      <c r="E24" s="845"/>
      <c r="F24" s="843"/>
      <c r="G24" s="844"/>
      <c r="H24" s="845"/>
      <c r="I24" s="843"/>
      <c r="J24" s="848"/>
      <c r="K24" s="849"/>
    </row>
    <row r="25" spans="1:11" ht="18">
      <c r="A25" s="841"/>
      <c r="B25" s="842"/>
      <c r="C25" s="843"/>
      <c r="D25" s="844"/>
      <c r="E25" s="845"/>
      <c r="F25" s="843"/>
      <c r="G25" s="844"/>
      <c r="H25" s="845"/>
      <c r="I25" s="843"/>
      <c r="J25" s="848"/>
      <c r="K25" s="849"/>
    </row>
    <row r="26" spans="1:11" ht="18">
      <c r="A26" s="841"/>
      <c r="B26" s="841"/>
      <c r="C26" s="843"/>
      <c r="D26" s="844"/>
      <c r="E26" s="845"/>
      <c r="F26" s="843"/>
      <c r="G26" s="844"/>
      <c r="H26" s="845"/>
      <c r="I26" s="843"/>
      <c r="J26" s="848"/>
      <c r="K26" s="849"/>
    </row>
    <row r="27" spans="1:11" ht="18">
      <c r="A27" s="841"/>
      <c r="B27" s="841"/>
      <c r="C27" s="843"/>
      <c r="D27" s="844"/>
      <c r="E27" s="845"/>
      <c r="F27" s="843"/>
      <c r="G27" s="844"/>
      <c r="H27" s="845"/>
      <c r="I27" s="843"/>
      <c r="J27" s="848"/>
      <c r="K27" s="849"/>
    </row>
    <row r="28" spans="1:11" ht="18">
      <c r="A28" s="841"/>
      <c r="B28" s="842"/>
      <c r="C28" s="843"/>
      <c r="D28" s="844"/>
      <c r="E28" s="845"/>
      <c r="F28" s="843"/>
      <c r="G28" s="844"/>
      <c r="H28" s="845"/>
      <c r="I28" s="843"/>
      <c r="J28" s="848"/>
      <c r="K28" s="849"/>
    </row>
    <row r="29" spans="1:11" ht="18">
      <c r="A29" s="841"/>
      <c r="B29" s="841"/>
      <c r="C29" s="843"/>
      <c r="D29" s="844"/>
      <c r="E29" s="845"/>
      <c r="F29" s="843"/>
      <c r="G29" s="844"/>
      <c r="H29" s="845"/>
      <c r="I29" s="843"/>
      <c r="J29" s="848"/>
      <c r="K29" s="849"/>
    </row>
    <row r="30" spans="1:11" ht="18">
      <c r="A30" s="841"/>
      <c r="B30" s="841"/>
      <c r="C30" s="843"/>
      <c r="D30" s="844"/>
      <c r="E30" s="845"/>
      <c r="F30" s="843"/>
      <c r="G30" s="844"/>
      <c r="H30" s="845"/>
      <c r="I30" s="843"/>
      <c r="J30" s="848"/>
      <c r="K30" s="849"/>
    </row>
    <row r="31" spans="1:11" ht="18">
      <c r="A31" s="841"/>
      <c r="B31" s="842"/>
      <c r="C31" s="843"/>
      <c r="D31" s="844"/>
      <c r="E31" s="845"/>
      <c r="F31" s="843"/>
      <c r="G31" s="844"/>
      <c r="H31" s="845"/>
      <c r="I31" s="843"/>
      <c r="J31" s="848"/>
      <c r="K31" s="849"/>
    </row>
    <row r="32" spans="1:11" ht="18">
      <c r="A32" s="841"/>
      <c r="B32" s="841"/>
      <c r="C32" s="843"/>
      <c r="D32" s="844"/>
      <c r="E32" s="845"/>
      <c r="F32" s="843"/>
      <c r="G32" s="844"/>
      <c r="H32" s="845"/>
      <c r="I32" s="843"/>
      <c r="J32" s="848"/>
      <c r="K32" s="849"/>
    </row>
    <row r="33" spans="1:11" ht="18">
      <c r="A33" s="841"/>
      <c r="B33" s="841"/>
      <c r="C33" s="843"/>
      <c r="D33" s="844"/>
      <c r="E33" s="845"/>
      <c r="F33" s="843"/>
      <c r="G33" s="844"/>
      <c r="H33" s="845"/>
      <c r="I33" s="843"/>
      <c r="J33" s="848"/>
      <c r="K33" s="849"/>
    </row>
    <row r="34" spans="1:11" ht="18">
      <c r="A34" s="841"/>
      <c r="B34" s="842"/>
      <c r="C34" s="843"/>
      <c r="D34" s="844"/>
      <c r="E34" s="845"/>
      <c r="F34" s="843"/>
      <c r="G34" s="844"/>
      <c r="H34" s="845"/>
      <c r="I34" s="843"/>
      <c r="J34" s="848"/>
      <c r="K34" s="849"/>
    </row>
    <row r="35" spans="1:11" ht="18">
      <c r="A35" s="841"/>
      <c r="B35" s="841"/>
      <c r="C35" s="843"/>
      <c r="D35" s="844"/>
      <c r="E35" s="845"/>
      <c r="F35" s="843"/>
      <c r="G35" s="844"/>
      <c r="H35" s="845"/>
      <c r="I35" s="843"/>
      <c r="J35" s="848"/>
      <c r="K35" s="849"/>
    </row>
    <row r="36" spans="1:11" ht="18">
      <c r="A36" s="841"/>
      <c r="B36" s="841"/>
      <c r="C36" s="843"/>
      <c r="D36" s="844"/>
      <c r="E36" s="845"/>
      <c r="F36" s="843"/>
      <c r="G36" s="844"/>
      <c r="H36" s="845"/>
      <c r="I36" s="843"/>
      <c r="J36" s="848"/>
      <c r="K36" s="849"/>
    </row>
    <row r="37" spans="1:11" ht="18">
      <c r="A37" s="841"/>
      <c r="B37" s="842"/>
      <c r="C37" s="843"/>
      <c r="D37" s="844"/>
      <c r="E37" s="845"/>
      <c r="F37" s="843"/>
      <c r="G37" s="844"/>
      <c r="H37" s="845"/>
      <c r="I37" s="843"/>
      <c r="J37" s="848"/>
      <c r="K37" s="849"/>
    </row>
    <row r="38" spans="1:11" ht="18">
      <c r="A38" s="841"/>
      <c r="B38" s="841"/>
      <c r="C38" s="843"/>
      <c r="D38" s="844"/>
      <c r="E38" s="845"/>
      <c r="F38" s="843"/>
      <c r="G38" s="844"/>
      <c r="H38" s="845"/>
      <c r="I38" s="843"/>
      <c r="J38" s="848"/>
      <c r="K38" s="849"/>
    </row>
    <row r="39" spans="1:11" ht="18">
      <c r="A39" s="841"/>
      <c r="B39" s="841"/>
      <c r="C39" s="843"/>
      <c r="D39" s="844"/>
      <c r="E39" s="845"/>
      <c r="F39" s="843"/>
      <c r="G39" s="844"/>
      <c r="H39" s="845"/>
      <c r="I39" s="843"/>
      <c r="J39" s="848"/>
      <c r="K39" s="849"/>
    </row>
    <row r="40" spans="1:11" ht="18">
      <c r="A40" s="841"/>
      <c r="B40" s="842"/>
      <c r="C40" s="843"/>
      <c r="D40" s="844"/>
      <c r="E40" s="845"/>
      <c r="F40" s="843"/>
      <c r="G40" s="844"/>
      <c r="H40" s="845"/>
      <c r="I40" s="843"/>
      <c r="J40" s="848"/>
      <c r="K40" s="849"/>
    </row>
    <row r="41" spans="1:11" ht="18">
      <c r="A41" s="841"/>
      <c r="B41" s="841"/>
      <c r="C41" s="843"/>
      <c r="D41" s="844"/>
      <c r="E41" s="845"/>
      <c r="F41" s="843"/>
      <c r="G41" s="844"/>
      <c r="H41" s="845"/>
      <c r="I41" s="843"/>
      <c r="J41" s="848"/>
      <c r="K41" s="849"/>
    </row>
    <row r="42" spans="1:11" ht="18">
      <c r="A42" s="841"/>
      <c r="B42" s="841"/>
      <c r="C42" s="843"/>
      <c r="D42" s="844"/>
      <c r="E42" s="845"/>
      <c r="F42" s="843"/>
      <c r="G42" s="844"/>
      <c r="H42" s="845"/>
      <c r="I42" s="843"/>
      <c r="J42" s="848"/>
      <c r="K42" s="849"/>
    </row>
    <row r="43" spans="1:11" ht="18">
      <c r="A43" s="841"/>
      <c r="B43" s="842"/>
      <c r="C43" s="843"/>
      <c r="D43" s="844"/>
      <c r="E43" s="845"/>
      <c r="F43" s="843"/>
      <c r="G43" s="844"/>
      <c r="H43" s="845"/>
      <c r="I43" s="843"/>
      <c r="J43" s="848"/>
      <c r="K43" s="849"/>
    </row>
    <row r="44" spans="1:11" ht="18">
      <c r="A44" s="841"/>
      <c r="B44" s="841"/>
      <c r="C44" s="843"/>
      <c r="D44" s="844"/>
      <c r="E44" s="845"/>
      <c r="F44" s="843"/>
      <c r="G44" s="844"/>
      <c r="H44" s="845"/>
      <c r="I44" s="843"/>
      <c r="J44" s="848"/>
      <c r="K44" s="849"/>
    </row>
    <row r="45" spans="1:11" ht="18" hidden="1">
      <c r="A45" s="841"/>
      <c r="B45" s="842"/>
      <c r="C45" s="843"/>
      <c r="D45" s="844"/>
      <c r="E45" s="845"/>
      <c r="F45" s="843"/>
      <c r="G45" s="844"/>
      <c r="H45" s="845"/>
      <c r="I45" s="843"/>
      <c r="J45" s="850"/>
      <c r="K45" s="850"/>
    </row>
    <row r="46" spans="1:11" ht="18" hidden="1">
      <c r="A46" s="841"/>
      <c r="B46" s="841"/>
      <c r="C46" s="843"/>
      <c r="D46" s="844"/>
      <c r="E46" s="845"/>
      <c r="F46" s="843"/>
      <c r="G46" s="844"/>
      <c r="H46" s="845"/>
      <c r="I46" s="843"/>
      <c r="J46" s="850"/>
      <c r="K46" s="850"/>
    </row>
    <row r="47" spans="1:11" ht="18">
      <c r="A47" s="841"/>
      <c r="B47" s="841"/>
      <c r="C47" s="843"/>
      <c r="D47" s="844"/>
      <c r="E47" s="845"/>
      <c r="F47" s="843"/>
      <c r="G47" s="844"/>
      <c r="H47" s="845"/>
      <c r="I47" s="843"/>
      <c r="J47" s="850"/>
      <c r="K47" s="850"/>
    </row>
    <row r="48" spans="1:11" ht="18">
      <c r="A48" s="841"/>
      <c r="B48" s="842"/>
      <c r="C48" s="843"/>
      <c r="D48" s="844"/>
      <c r="E48" s="845"/>
      <c r="F48" s="843"/>
      <c r="G48" s="844"/>
      <c r="H48" s="845"/>
      <c r="I48" s="843"/>
      <c r="J48" s="850"/>
      <c r="K48" s="850"/>
    </row>
    <row r="49" spans="1:11" ht="18">
      <c r="A49" s="841"/>
      <c r="B49" s="841"/>
      <c r="C49" s="843"/>
      <c r="D49" s="844"/>
      <c r="E49" s="845"/>
      <c r="F49" s="843"/>
      <c r="G49" s="844"/>
      <c r="H49" s="845"/>
      <c r="I49" s="843"/>
      <c r="J49" s="850"/>
      <c r="K49" s="850"/>
    </row>
    <row r="50" spans="1:11" ht="30.75">
      <c r="A50" s="851"/>
      <c r="B50" s="852"/>
      <c r="C50" s="852"/>
      <c r="D50" s="852"/>
      <c r="E50" s="852"/>
      <c r="F50" s="852"/>
      <c r="G50" s="852"/>
      <c r="H50" s="852"/>
      <c r="I50" s="852"/>
      <c r="J50" s="852"/>
      <c r="K50" s="852"/>
    </row>
    <row r="51" spans="1:11" ht="21">
      <c r="A51" s="853"/>
      <c r="B51" s="271"/>
      <c r="C51" s="854"/>
      <c r="D51" s="854"/>
      <c r="E51" s="854"/>
      <c r="F51" s="854"/>
      <c r="G51" s="854"/>
      <c r="H51" s="854"/>
      <c r="I51" s="854"/>
      <c r="J51" s="854"/>
      <c r="K51" s="854"/>
    </row>
    <row r="52" spans="1:11" ht="18.75">
      <c r="A52" s="350"/>
      <c r="B52" s="349"/>
      <c r="C52" s="854"/>
      <c r="D52" s="854"/>
      <c r="E52" s="854"/>
      <c r="F52" s="854"/>
      <c r="G52" s="854"/>
      <c r="H52" s="854"/>
      <c r="I52" s="854"/>
      <c r="J52" s="854"/>
      <c r="K52" s="854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L14"/>
  <sheetViews>
    <sheetView workbookViewId="0">
      <selection activeCell="B1" sqref="B1:E1"/>
    </sheetView>
  </sheetViews>
  <sheetFormatPr defaultRowHeight="15"/>
  <cols>
    <col min="1" max="1" width="9.140625" style="265"/>
    <col min="2" max="2" width="12.85546875" style="265" customWidth="1"/>
    <col min="3" max="11" width="9.140625" style="265"/>
    <col min="12" max="12" width="9.7109375" style="265" bestFit="1" customWidth="1"/>
    <col min="13" max="16384" width="9.140625" style="265"/>
  </cols>
  <sheetData>
    <row r="1" spans="1:38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  <c r="L1" s="438" t="s">
        <v>2</v>
      </c>
      <c r="M1" s="443" t="s">
        <v>255</v>
      </c>
      <c r="N1" s="494" t="s">
        <v>235</v>
      </c>
      <c r="O1" s="438" t="s">
        <v>2</v>
      </c>
      <c r="P1" s="443" t="s">
        <v>255</v>
      </c>
      <c r="Q1" s="494" t="s">
        <v>235</v>
      </c>
      <c r="R1" s="438" t="s">
        <v>2</v>
      </c>
      <c r="S1" s="443" t="s">
        <v>255</v>
      </c>
      <c r="T1" s="494" t="s">
        <v>235</v>
      </c>
      <c r="U1" s="438" t="s">
        <v>2</v>
      </c>
      <c r="V1" s="443" t="s">
        <v>255</v>
      </c>
      <c r="W1" s="494" t="s">
        <v>235</v>
      </c>
      <c r="X1" s="438" t="s">
        <v>2</v>
      </c>
      <c r="Y1" s="443" t="s">
        <v>255</v>
      </c>
      <c r="Z1" s="494" t="s">
        <v>235</v>
      </c>
      <c r="AA1" s="438" t="s">
        <v>2</v>
      </c>
      <c r="AB1" s="443" t="s">
        <v>255</v>
      </c>
      <c r="AC1" s="494" t="s">
        <v>235</v>
      </c>
      <c r="AD1" s="438" t="s">
        <v>2</v>
      </c>
      <c r="AE1" s="443" t="s">
        <v>255</v>
      </c>
      <c r="AF1" s="494" t="s">
        <v>235</v>
      </c>
      <c r="AG1" s="438" t="s">
        <v>2</v>
      </c>
      <c r="AH1" s="443" t="s">
        <v>255</v>
      </c>
      <c r="AI1" s="494" t="s">
        <v>235</v>
      </c>
      <c r="AJ1" s="438" t="s">
        <v>2</v>
      </c>
      <c r="AK1" s="443" t="s">
        <v>255</v>
      </c>
      <c r="AL1" s="494" t="s">
        <v>235</v>
      </c>
    </row>
    <row r="2" spans="1:38" ht="21">
      <c r="A2" s="3">
        <v>1</v>
      </c>
      <c r="B2" s="3">
        <v>2005</v>
      </c>
      <c r="C2" s="166">
        <v>1</v>
      </c>
      <c r="D2" s="106"/>
      <c r="E2" s="111"/>
      <c r="F2" s="166">
        <v>2</v>
      </c>
      <c r="G2" s="106"/>
      <c r="H2" s="111"/>
      <c r="I2" s="115">
        <v>3</v>
      </c>
      <c r="J2" s="106"/>
      <c r="K2" s="111"/>
      <c r="L2" s="165">
        <v>4</v>
      </c>
      <c r="M2" s="106"/>
      <c r="N2" s="167"/>
      <c r="O2" s="165">
        <v>5</v>
      </c>
      <c r="P2" s="109"/>
      <c r="Q2" s="149"/>
      <c r="R2" s="165">
        <v>6</v>
      </c>
      <c r="S2" s="106"/>
      <c r="T2" s="111"/>
      <c r="U2" s="165">
        <v>7</v>
      </c>
      <c r="V2" s="106"/>
      <c r="W2" s="111"/>
      <c r="X2" s="115">
        <v>8</v>
      </c>
      <c r="Y2" s="106"/>
      <c r="Z2" s="111"/>
      <c r="AA2" s="153">
        <v>9</v>
      </c>
      <c r="AB2" s="56">
        <v>1</v>
      </c>
      <c r="AC2" s="135">
        <v>1</v>
      </c>
      <c r="AD2" s="153">
        <v>10</v>
      </c>
      <c r="AE2" s="159">
        <v>2</v>
      </c>
      <c r="AF2" s="161">
        <v>1</v>
      </c>
      <c r="AG2" s="153">
        <v>11</v>
      </c>
      <c r="AH2" s="56">
        <v>3</v>
      </c>
      <c r="AI2" s="135">
        <v>1</v>
      </c>
      <c r="AJ2" s="165">
        <v>12</v>
      </c>
      <c r="AK2" s="106"/>
      <c r="AL2" s="111"/>
    </row>
    <row r="3" spans="1:38" ht="21">
      <c r="A3" s="3">
        <v>2</v>
      </c>
      <c r="B3" s="3">
        <v>2006</v>
      </c>
      <c r="C3" s="166">
        <v>1</v>
      </c>
      <c r="D3" s="106"/>
      <c r="E3" s="111"/>
      <c r="F3" s="166">
        <v>2</v>
      </c>
      <c r="G3" s="106"/>
      <c r="H3" s="111"/>
      <c r="I3" s="124">
        <v>3</v>
      </c>
      <c r="J3" s="56" t="s">
        <v>42</v>
      </c>
      <c r="K3" s="135">
        <v>2</v>
      </c>
      <c r="L3" s="153">
        <v>4</v>
      </c>
      <c r="M3" s="163">
        <v>6</v>
      </c>
      <c r="N3" s="164">
        <v>1</v>
      </c>
      <c r="O3" s="165">
        <v>5</v>
      </c>
      <c r="P3" s="109"/>
      <c r="Q3" s="149"/>
      <c r="R3" s="165">
        <v>6</v>
      </c>
      <c r="S3" s="106"/>
      <c r="T3" s="111"/>
      <c r="U3" s="165">
        <v>7</v>
      </c>
      <c r="V3" s="106"/>
      <c r="W3" s="111"/>
      <c r="X3" s="115">
        <v>8</v>
      </c>
      <c r="Y3" s="106"/>
      <c r="Z3" s="111"/>
      <c r="AA3" s="165">
        <v>9</v>
      </c>
      <c r="AB3" s="106"/>
      <c r="AC3" s="111"/>
      <c r="AD3" s="165">
        <v>10</v>
      </c>
      <c r="AE3" s="109"/>
      <c r="AF3" s="149"/>
      <c r="AG3" s="165">
        <v>11</v>
      </c>
      <c r="AH3" s="106"/>
      <c r="AI3" s="111"/>
      <c r="AJ3" s="165">
        <v>12</v>
      </c>
      <c r="AK3" s="106"/>
      <c r="AL3" s="111"/>
    </row>
    <row r="4" spans="1:38" ht="21">
      <c r="A4" s="3">
        <v>3</v>
      </c>
      <c r="B4" s="3">
        <v>2007</v>
      </c>
      <c r="C4" s="166">
        <v>1</v>
      </c>
      <c r="D4" s="106"/>
      <c r="E4" s="111"/>
      <c r="F4" s="166">
        <v>2</v>
      </c>
      <c r="G4" s="106"/>
      <c r="H4" s="111"/>
      <c r="I4" s="115">
        <v>3</v>
      </c>
      <c r="J4" s="106"/>
      <c r="K4" s="111"/>
      <c r="L4" s="165">
        <v>4</v>
      </c>
      <c r="M4" s="106"/>
      <c r="N4" s="167"/>
      <c r="O4" s="165">
        <v>5</v>
      </c>
      <c r="P4" s="109"/>
      <c r="Q4" s="149"/>
      <c r="R4" s="165">
        <v>6</v>
      </c>
      <c r="S4" s="106"/>
      <c r="T4" s="111"/>
      <c r="U4" s="165">
        <v>7</v>
      </c>
      <c r="V4" s="106"/>
      <c r="W4" s="111"/>
      <c r="X4" s="115">
        <v>8</v>
      </c>
      <c r="Y4" s="106"/>
      <c r="Z4" s="111"/>
      <c r="AA4" s="165">
        <v>9</v>
      </c>
      <c r="AB4" s="106"/>
      <c r="AC4" s="111"/>
      <c r="AD4" s="153">
        <v>10</v>
      </c>
      <c r="AE4" s="159">
        <v>7</v>
      </c>
      <c r="AF4" s="161">
        <v>1</v>
      </c>
      <c r="AG4" s="153">
        <v>11</v>
      </c>
      <c r="AH4" s="56">
        <v>8</v>
      </c>
      <c r="AI4" s="135">
        <v>1</v>
      </c>
      <c r="AJ4" s="165">
        <v>12</v>
      </c>
      <c r="AK4" s="106"/>
      <c r="AL4" s="111"/>
    </row>
    <row r="5" spans="1:38" ht="21">
      <c r="A5" s="153"/>
      <c r="B5" s="153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512"/>
      <c r="N5" s="855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341"/>
      <c r="AE5" s="792"/>
      <c r="AF5" s="792"/>
      <c r="AG5" s="341"/>
      <c r="AH5" s="792"/>
      <c r="AI5" s="792"/>
      <c r="AJ5" s="341"/>
      <c r="AK5" s="512"/>
      <c r="AL5" s="513"/>
    </row>
    <row r="6" spans="1:38" ht="21">
      <c r="A6" s="860">
        <v>2018</v>
      </c>
      <c r="B6" s="860" t="s">
        <v>262</v>
      </c>
      <c r="C6" s="792"/>
      <c r="D6" s="512"/>
      <c r="E6" s="513"/>
      <c r="F6" s="792"/>
      <c r="G6" s="512"/>
      <c r="H6" s="513"/>
      <c r="I6" s="375"/>
      <c r="J6" s="512"/>
      <c r="K6" s="513"/>
      <c r="L6" s="341"/>
      <c r="M6" s="512"/>
      <c r="N6" s="855"/>
      <c r="O6" s="341"/>
      <c r="P6" s="514"/>
      <c r="Q6" s="856"/>
      <c r="R6" s="341"/>
      <c r="S6" s="512"/>
      <c r="T6" s="513"/>
      <c r="U6" s="341"/>
      <c r="V6" s="512"/>
      <c r="W6" s="513"/>
      <c r="X6" s="375"/>
      <c r="Y6" s="512"/>
      <c r="Z6" s="513"/>
      <c r="AA6" s="341"/>
      <c r="AB6" s="512"/>
      <c r="AC6" s="513"/>
      <c r="AD6" s="341"/>
      <c r="AE6" s="514"/>
      <c r="AF6" s="856"/>
      <c r="AG6" s="341"/>
      <c r="AH6" s="512"/>
      <c r="AI6" s="513"/>
      <c r="AJ6" s="341"/>
      <c r="AK6" s="512"/>
      <c r="AL6" s="513"/>
    </row>
    <row r="7" spans="1:38" ht="21">
      <c r="A7" s="341"/>
      <c r="B7" s="341"/>
      <c r="C7" s="792"/>
      <c r="D7" s="512"/>
      <c r="E7" s="513"/>
      <c r="F7" s="792"/>
      <c r="G7" s="512"/>
      <c r="H7" s="513"/>
      <c r="I7" s="375"/>
      <c r="J7" s="512"/>
      <c r="K7" s="513"/>
      <c r="L7" s="341"/>
      <c r="M7" s="512"/>
      <c r="N7" s="855"/>
      <c r="O7" s="341"/>
      <c r="P7" s="514"/>
      <c r="Q7" s="856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512"/>
      <c r="AL7" s="513"/>
    </row>
    <row r="8" spans="1:38" ht="21">
      <c r="A8" s="341"/>
      <c r="B8" s="341"/>
      <c r="C8" s="792"/>
      <c r="D8" s="512"/>
      <c r="E8" s="513"/>
      <c r="F8" s="792"/>
      <c r="G8" s="512"/>
      <c r="H8" s="513"/>
      <c r="I8" s="375"/>
      <c r="J8" s="512"/>
      <c r="K8" s="513"/>
      <c r="L8" s="341"/>
      <c r="M8" s="512"/>
      <c r="N8" s="855"/>
      <c r="O8" s="341"/>
      <c r="P8" s="514"/>
      <c r="Q8" s="856"/>
      <c r="R8" s="341"/>
      <c r="S8" s="512"/>
      <c r="T8" s="513"/>
      <c r="U8" s="341"/>
      <c r="V8" s="512"/>
      <c r="W8" s="513"/>
      <c r="X8" s="375"/>
      <c r="Y8" s="512"/>
      <c r="Z8" s="513"/>
      <c r="AA8" s="341"/>
      <c r="AB8" s="512"/>
      <c r="AC8" s="513"/>
      <c r="AD8" s="341"/>
      <c r="AE8" s="514"/>
      <c r="AF8" s="856"/>
      <c r="AG8" s="341"/>
      <c r="AH8" s="512"/>
      <c r="AI8" s="513"/>
      <c r="AJ8" s="341"/>
      <c r="AK8" s="512"/>
      <c r="AL8" s="513"/>
    </row>
    <row r="9" spans="1:38" ht="21">
      <c r="A9" s="341"/>
      <c r="B9" s="341"/>
      <c r="C9" s="792"/>
      <c r="D9" s="512"/>
      <c r="E9" s="513"/>
      <c r="F9" s="792"/>
      <c r="G9" s="857"/>
      <c r="H9" s="857"/>
      <c r="I9" s="857"/>
      <c r="J9" s="857"/>
      <c r="K9" s="857"/>
      <c r="L9" s="857"/>
      <c r="M9" s="858"/>
      <c r="N9" s="859"/>
      <c r="O9" s="857"/>
      <c r="P9" s="857"/>
      <c r="Q9" s="857"/>
      <c r="R9" s="341"/>
      <c r="S9" s="512"/>
      <c r="T9" s="513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512"/>
      <c r="AI9" s="513"/>
      <c r="AJ9" s="341"/>
      <c r="AK9" s="512"/>
      <c r="AL9" s="513"/>
    </row>
    <row r="10" spans="1:38" ht="21">
      <c r="A10" s="341"/>
      <c r="B10" s="341"/>
      <c r="C10" s="792"/>
      <c r="D10" s="512"/>
      <c r="E10" s="513"/>
      <c r="F10" s="792"/>
      <c r="G10" s="512"/>
      <c r="H10" s="513"/>
      <c r="I10" s="375"/>
      <c r="J10" s="512"/>
      <c r="K10" s="513"/>
      <c r="L10" s="341"/>
      <c r="M10" s="512"/>
      <c r="N10" s="855"/>
      <c r="O10" s="341"/>
      <c r="P10" s="514"/>
      <c r="Q10" s="856"/>
      <c r="R10" s="341"/>
      <c r="S10" s="512"/>
      <c r="T10" s="513"/>
      <c r="U10" s="341"/>
      <c r="V10" s="512"/>
      <c r="W10" s="513"/>
      <c r="X10" s="375"/>
      <c r="Y10" s="512"/>
      <c r="Z10" s="513"/>
      <c r="AA10" s="341"/>
      <c r="AB10" s="512"/>
      <c r="AC10" s="513"/>
      <c r="AD10" s="341"/>
      <c r="AE10" s="514"/>
      <c r="AF10" s="856"/>
      <c r="AG10" s="341"/>
      <c r="AH10" s="512"/>
      <c r="AI10" s="513"/>
      <c r="AJ10" s="341"/>
      <c r="AK10" s="512"/>
      <c r="AL10" s="513"/>
    </row>
    <row r="11" spans="1:38" ht="21">
      <c r="A11" s="341"/>
      <c r="B11" s="341"/>
      <c r="C11" s="792"/>
      <c r="D11" s="512"/>
      <c r="E11" s="513"/>
      <c r="F11" s="792"/>
      <c r="G11" s="792"/>
      <c r="H11" s="792"/>
      <c r="I11" s="792"/>
      <c r="J11" s="512"/>
      <c r="K11" s="513"/>
      <c r="L11" s="341"/>
      <c r="M11" s="512"/>
      <c r="N11" s="855"/>
      <c r="O11" s="341"/>
      <c r="P11" s="514"/>
      <c r="Q11" s="856"/>
      <c r="R11" s="341"/>
      <c r="S11" s="512"/>
      <c r="T11" s="513"/>
      <c r="U11" s="341"/>
      <c r="V11" s="512"/>
      <c r="W11" s="513"/>
      <c r="X11" s="375"/>
      <c r="Y11" s="375"/>
      <c r="Z11" s="375"/>
      <c r="AA11" s="375"/>
      <c r="AB11" s="512"/>
      <c r="AC11" s="513"/>
      <c r="AD11" s="341"/>
      <c r="AE11" s="514"/>
      <c r="AF11" s="856"/>
      <c r="AG11" s="341"/>
      <c r="AH11" s="512"/>
      <c r="AI11" s="513"/>
      <c r="AJ11" s="341"/>
      <c r="AK11" s="512"/>
      <c r="AL11" s="513"/>
    </row>
    <row r="12" spans="1:38" ht="23.25" customHeight="1">
      <c r="A12" s="793"/>
      <c r="B12" s="125"/>
      <c r="C12" s="792"/>
      <c r="D12" s="512"/>
      <c r="E12" s="513"/>
      <c r="F12" s="792"/>
      <c r="G12" s="512"/>
      <c r="H12" s="513"/>
      <c r="I12" s="375"/>
      <c r="J12" s="512"/>
      <c r="K12" s="513"/>
      <c r="L12" s="341"/>
      <c r="M12" s="512"/>
      <c r="N12" s="855"/>
      <c r="O12" s="341"/>
      <c r="P12" s="341"/>
      <c r="Q12" s="341"/>
      <c r="R12" s="341"/>
      <c r="S12" s="341"/>
      <c r="T12" s="341"/>
      <c r="U12" s="341"/>
      <c r="V12" s="512"/>
      <c r="W12" s="513"/>
      <c r="X12" s="375"/>
      <c r="Y12" s="375"/>
      <c r="Z12" s="375"/>
      <c r="AA12" s="375"/>
      <c r="AB12" s="512"/>
      <c r="AC12" s="513"/>
      <c r="AD12" s="341"/>
      <c r="AE12" s="514"/>
      <c r="AF12" s="856"/>
      <c r="AG12" s="341"/>
      <c r="AH12" s="341"/>
      <c r="AI12" s="855"/>
      <c r="AJ12" s="341"/>
      <c r="AK12" s="512"/>
      <c r="AL12" s="513"/>
    </row>
    <row r="13" spans="1:38" ht="21">
      <c r="A13" s="214"/>
      <c r="B13" s="303"/>
    </row>
    <row r="14" spans="1:38" ht="21">
      <c r="A14" s="214"/>
      <c r="B14" s="30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AB14"/>
  <sheetViews>
    <sheetView workbookViewId="0">
      <selection activeCell="B1" sqref="B1:E1"/>
    </sheetView>
  </sheetViews>
  <sheetFormatPr defaultRowHeight="15"/>
  <cols>
    <col min="2" max="2" width="11.85546875" customWidth="1"/>
    <col min="11" max="27" width="0" hidden="1" customWidth="1"/>
  </cols>
  <sheetData>
    <row r="1" spans="1:28" ht="19.5">
      <c r="A1" s="353" t="s">
        <v>4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  <c r="L1" s="355" t="s">
        <v>3</v>
      </c>
      <c r="M1" s="353" t="s">
        <v>2</v>
      </c>
      <c r="N1" s="355" t="s">
        <v>3</v>
      </c>
      <c r="O1" s="353" t="s">
        <v>2</v>
      </c>
      <c r="P1" s="355" t="s">
        <v>3</v>
      </c>
      <c r="Q1" s="353" t="s">
        <v>2</v>
      </c>
      <c r="R1" s="355" t="s">
        <v>3</v>
      </c>
      <c r="S1" s="353" t="s">
        <v>2</v>
      </c>
      <c r="T1" s="355" t="s">
        <v>3</v>
      </c>
      <c r="U1" s="353" t="s">
        <v>2</v>
      </c>
      <c r="V1" s="355" t="s">
        <v>3</v>
      </c>
      <c r="W1" s="353" t="s">
        <v>2</v>
      </c>
      <c r="X1" s="355" t="s">
        <v>3</v>
      </c>
      <c r="Y1" s="353" t="s">
        <v>2</v>
      </c>
      <c r="Z1" s="355" t="s">
        <v>3</v>
      </c>
      <c r="AA1" s="353" t="s">
        <v>2</v>
      </c>
      <c r="AB1" s="356" t="s">
        <v>5</v>
      </c>
    </row>
    <row r="2" spans="1:28" ht="19.5">
      <c r="A2" s="357">
        <v>1</v>
      </c>
      <c r="B2" s="354">
        <v>2006</v>
      </c>
      <c r="C2" s="357">
        <v>1</v>
      </c>
      <c r="D2" s="358">
        <v>1</v>
      </c>
      <c r="E2" s="359">
        <v>1</v>
      </c>
      <c r="F2" s="360">
        <v>2</v>
      </c>
      <c r="G2" s="361"/>
      <c r="H2" s="362"/>
      <c r="I2" s="360">
        <v>3</v>
      </c>
      <c r="J2" s="361"/>
      <c r="K2" s="360"/>
      <c r="L2" s="363"/>
      <c r="M2" s="360"/>
      <c r="N2" s="361"/>
      <c r="O2" s="360"/>
      <c r="P2" s="361"/>
      <c r="Q2" s="364"/>
      <c r="R2" s="361"/>
      <c r="S2" s="360"/>
      <c r="T2" s="361"/>
      <c r="U2" s="360"/>
      <c r="V2" s="363"/>
      <c r="W2" s="360"/>
      <c r="X2" s="361"/>
      <c r="Y2" s="360"/>
      <c r="Z2" s="361"/>
      <c r="AA2" s="365" t="s">
        <v>6</v>
      </c>
      <c r="AB2" s="366"/>
    </row>
    <row r="3" spans="1:28" ht="19.5">
      <c r="A3" s="357"/>
      <c r="B3" s="354"/>
      <c r="C3" s="346"/>
      <c r="D3" s="396"/>
      <c r="E3" s="397"/>
      <c r="F3" s="396"/>
      <c r="G3" s="399"/>
      <c r="H3" s="397"/>
      <c r="I3" s="346"/>
      <c r="J3" s="396"/>
      <c r="K3" s="346"/>
      <c r="L3" s="400"/>
      <c r="M3" s="346"/>
      <c r="N3" s="396"/>
      <c r="O3" s="346"/>
      <c r="P3" s="396"/>
      <c r="Q3" s="399"/>
      <c r="R3" s="396"/>
      <c r="S3" s="346"/>
      <c r="T3" s="396"/>
      <c r="U3" s="346"/>
      <c r="V3" s="400"/>
      <c r="W3" s="346"/>
      <c r="X3" s="396"/>
      <c r="Y3" s="346"/>
      <c r="Z3" s="396"/>
      <c r="AA3" s="346"/>
      <c r="AB3" s="862"/>
    </row>
    <row r="4" spans="1:28" ht="19.5">
      <c r="A4" s="304">
        <v>2019</v>
      </c>
      <c r="B4" s="304" t="s">
        <v>241</v>
      </c>
      <c r="C4" s="863"/>
      <c r="D4" s="864"/>
      <c r="E4" s="865"/>
      <c r="F4" s="864"/>
      <c r="G4" s="866"/>
      <c r="H4" s="865"/>
      <c r="I4" s="863"/>
      <c r="J4" s="864"/>
      <c r="K4" s="863"/>
      <c r="L4" s="867"/>
      <c r="M4" s="863"/>
      <c r="N4" s="864"/>
      <c r="O4" s="863"/>
      <c r="P4" s="864"/>
      <c r="Q4" s="866"/>
      <c r="R4" s="864"/>
      <c r="S4" s="863"/>
      <c r="T4" s="864"/>
      <c r="U4" s="863"/>
      <c r="V4" s="867"/>
      <c r="W4" s="863"/>
      <c r="X4" s="864"/>
      <c r="Y4" s="863"/>
      <c r="Z4" s="864"/>
      <c r="AA4" s="863"/>
      <c r="AB4" s="868"/>
    </row>
    <row r="5" spans="1:28" ht="19.5">
      <c r="A5" s="621"/>
      <c r="B5" s="861"/>
      <c r="C5" s="863"/>
      <c r="D5" s="864"/>
      <c r="E5" s="865"/>
      <c r="F5" s="864"/>
      <c r="G5" s="866"/>
      <c r="H5" s="865"/>
      <c r="I5" s="863"/>
      <c r="J5" s="864"/>
      <c r="K5" s="863"/>
      <c r="L5" s="867"/>
      <c r="M5" s="863"/>
      <c r="N5" s="864"/>
      <c r="O5" s="863"/>
      <c r="P5" s="864"/>
      <c r="Q5" s="866"/>
      <c r="R5" s="864"/>
      <c r="S5" s="863"/>
      <c r="T5" s="864"/>
      <c r="U5" s="863"/>
      <c r="V5" s="867"/>
      <c r="W5" s="863"/>
      <c r="X5" s="864"/>
      <c r="Y5" s="863"/>
      <c r="Z5" s="864"/>
      <c r="AA5" s="863"/>
      <c r="AB5" s="868"/>
    </row>
    <row r="6" spans="1:28" ht="19.5">
      <c r="A6" s="621"/>
      <c r="B6" s="861"/>
      <c r="C6" s="863"/>
      <c r="D6" s="864"/>
      <c r="E6" s="865"/>
      <c r="F6" s="864"/>
      <c r="G6" s="866"/>
      <c r="H6" s="865"/>
      <c r="I6" s="863"/>
      <c r="J6" s="864"/>
      <c r="K6" s="863"/>
      <c r="L6" s="867"/>
      <c r="M6" s="863"/>
      <c r="N6" s="864"/>
      <c r="O6" s="863"/>
      <c r="P6" s="864"/>
      <c r="Q6" s="866"/>
      <c r="R6" s="864"/>
      <c r="S6" s="863"/>
      <c r="T6" s="864"/>
      <c r="U6" s="863"/>
      <c r="V6" s="867"/>
      <c r="W6" s="863"/>
      <c r="X6" s="864"/>
      <c r="Y6" s="863"/>
      <c r="Z6" s="864"/>
      <c r="AA6" s="863"/>
      <c r="AB6" s="868"/>
    </row>
    <row r="7" spans="1:28" ht="19.5">
      <c r="A7" s="621"/>
      <c r="B7" s="861"/>
      <c r="C7" s="863"/>
      <c r="D7" s="864"/>
      <c r="E7" s="865"/>
      <c r="F7" s="864"/>
      <c r="G7" s="866"/>
      <c r="H7" s="865"/>
      <c r="I7" s="863"/>
      <c r="J7" s="864"/>
      <c r="K7" s="863"/>
      <c r="L7" s="867"/>
      <c r="M7" s="863"/>
      <c r="N7" s="864"/>
      <c r="O7" s="863"/>
      <c r="P7" s="864"/>
      <c r="Q7" s="866"/>
      <c r="R7" s="864"/>
      <c r="S7" s="863"/>
      <c r="T7" s="864"/>
      <c r="U7" s="863"/>
      <c r="V7" s="867"/>
      <c r="W7" s="863"/>
      <c r="X7" s="864"/>
      <c r="Y7" s="863"/>
      <c r="Z7" s="864"/>
      <c r="AA7" s="863"/>
      <c r="AB7" s="868"/>
    </row>
    <row r="8" spans="1:28" ht="19.5">
      <c r="A8" s="621"/>
      <c r="B8" s="861"/>
      <c r="C8" s="863"/>
      <c r="D8" s="864"/>
      <c r="E8" s="865"/>
      <c r="F8" s="864"/>
      <c r="G8" s="866"/>
      <c r="H8" s="865"/>
      <c r="I8" s="863"/>
      <c r="J8" s="864"/>
      <c r="K8" s="863"/>
      <c r="L8" s="867"/>
      <c r="M8" s="863"/>
      <c r="N8" s="864"/>
      <c r="O8" s="863"/>
      <c r="P8" s="864"/>
      <c r="Q8" s="866"/>
      <c r="R8" s="864"/>
      <c r="S8" s="863"/>
      <c r="T8" s="864"/>
      <c r="U8" s="863"/>
      <c r="V8" s="867"/>
      <c r="W8" s="863"/>
      <c r="X8" s="864"/>
      <c r="Y8" s="863"/>
      <c r="Z8" s="864"/>
      <c r="AA8" s="863"/>
      <c r="AB8" s="868"/>
    </row>
    <row r="9" spans="1:28" ht="19.5">
      <c r="A9" s="621"/>
      <c r="B9" s="861"/>
      <c r="C9" s="863"/>
      <c r="D9" s="864"/>
      <c r="E9" s="865"/>
      <c r="F9" s="864"/>
      <c r="G9" s="866"/>
      <c r="H9" s="865"/>
      <c r="I9" s="863"/>
      <c r="J9" s="864"/>
      <c r="K9" s="863"/>
      <c r="L9" s="867"/>
      <c r="M9" s="863"/>
      <c r="N9" s="864"/>
      <c r="O9" s="863"/>
      <c r="P9" s="864"/>
      <c r="Q9" s="866"/>
      <c r="R9" s="864"/>
      <c r="S9" s="863"/>
      <c r="T9" s="864"/>
      <c r="U9" s="863"/>
      <c r="V9" s="867"/>
      <c r="W9" s="863"/>
      <c r="X9" s="864"/>
      <c r="Y9" s="863"/>
      <c r="Z9" s="864"/>
      <c r="AA9" s="863"/>
      <c r="AB9" s="868"/>
    </row>
    <row r="10" spans="1:28" ht="19.5">
      <c r="A10" s="621"/>
      <c r="B10" s="861"/>
      <c r="C10" s="863"/>
      <c r="D10" s="864"/>
      <c r="E10" s="865"/>
      <c r="F10" s="864"/>
      <c r="G10" s="866"/>
      <c r="H10" s="865"/>
      <c r="I10" s="863"/>
      <c r="J10" s="864"/>
      <c r="K10" s="863"/>
      <c r="L10" s="867"/>
      <c r="M10" s="863"/>
      <c r="N10" s="864"/>
      <c r="O10" s="863"/>
      <c r="P10" s="864"/>
      <c r="Q10" s="866"/>
      <c r="R10" s="864"/>
      <c r="S10" s="863"/>
      <c r="T10" s="864"/>
      <c r="U10" s="863"/>
      <c r="V10" s="867"/>
      <c r="W10" s="863"/>
      <c r="X10" s="864"/>
      <c r="Y10" s="863"/>
      <c r="Z10" s="864"/>
      <c r="AA10" s="863"/>
      <c r="AB10" s="868"/>
    </row>
    <row r="11" spans="1:28" ht="19.5">
      <c r="A11" s="621"/>
      <c r="B11" s="861"/>
      <c r="C11" s="621"/>
      <c r="D11" s="381"/>
      <c r="E11" s="382"/>
      <c r="F11" s="381"/>
      <c r="G11" s="622"/>
      <c r="H11" s="382"/>
      <c r="I11" s="621"/>
      <c r="J11" s="381"/>
      <c r="K11" s="621"/>
      <c r="L11" s="623"/>
      <c r="M11" s="621"/>
      <c r="N11" s="381"/>
      <c r="O11" s="621"/>
      <c r="P11" s="381"/>
      <c r="Q11" s="622"/>
      <c r="R11" s="381"/>
      <c r="S11" s="621"/>
      <c r="T11" s="381"/>
      <c r="U11" s="621"/>
      <c r="V11" s="623"/>
      <c r="W11" s="621"/>
      <c r="X11" s="381"/>
      <c r="Y11" s="621"/>
      <c r="Z11" s="381"/>
      <c r="AA11" s="621"/>
      <c r="AB11" s="325"/>
    </row>
    <row r="12" spans="1:28" ht="18.75">
      <c r="A12" s="349"/>
      <c r="B12" s="349"/>
      <c r="C12" s="349"/>
      <c r="D12" s="349"/>
      <c r="E12" s="368"/>
      <c r="F12" s="349"/>
      <c r="G12" s="349"/>
      <c r="H12" s="368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25"/>
    </row>
    <row r="13" spans="1:28" ht="18.75">
      <c r="A13" s="350"/>
      <c r="B13" s="350"/>
      <c r="C13" s="349"/>
      <c r="D13" s="325"/>
      <c r="E13" s="369"/>
      <c r="F13" s="325"/>
      <c r="G13" s="325"/>
      <c r="H13" s="370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8.75">
      <c r="A14" s="350"/>
      <c r="B14" s="350"/>
      <c r="C14" s="349"/>
      <c r="D14" s="325"/>
      <c r="E14" s="369"/>
      <c r="F14" s="325"/>
      <c r="G14" s="325"/>
      <c r="H14" s="370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3"/>
  <sheetViews>
    <sheetView workbookViewId="0">
      <selection activeCell="B1" sqref="B1:E1"/>
    </sheetView>
  </sheetViews>
  <sheetFormatPr defaultRowHeight="15"/>
  <cols>
    <col min="2" max="2" width="13.5703125" customWidth="1"/>
  </cols>
  <sheetData>
    <row r="1" spans="1:5" ht="29.25" customHeight="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21">
      <c r="A2" s="335">
        <v>1</v>
      </c>
      <c r="B2" s="336">
        <v>2019</v>
      </c>
      <c r="C2" s="203" t="s">
        <v>22</v>
      </c>
      <c r="D2" s="203">
        <v>1</v>
      </c>
      <c r="E2" s="203">
        <v>1</v>
      </c>
    </row>
    <row r="3" spans="1:5" ht="21">
      <c r="A3" s="119">
        <v>2019</v>
      </c>
      <c r="B3" s="118">
        <v>1</v>
      </c>
      <c r="C3" s="119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10"/>
  <sheetViews>
    <sheetView workbookViewId="0">
      <selection activeCell="B1" sqref="B1:E1"/>
    </sheetView>
  </sheetViews>
  <sheetFormatPr defaultRowHeight="15"/>
  <cols>
    <col min="6" max="8" width="0" hidden="1" customWidth="1"/>
  </cols>
  <sheetData>
    <row r="1" spans="1:8" ht="26.25" customHeight="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26" t="s">
        <v>97</v>
      </c>
      <c r="G1" s="27" t="s">
        <v>3</v>
      </c>
      <c r="H1" s="17" t="s">
        <v>5</v>
      </c>
    </row>
    <row r="2" spans="1:8" ht="21">
      <c r="A2" s="194">
        <v>1</v>
      </c>
      <c r="B2" s="153">
        <v>2013</v>
      </c>
      <c r="C2" s="203">
        <v>42</v>
      </c>
      <c r="D2" s="203">
        <v>1</v>
      </c>
      <c r="E2" s="203">
        <v>1</v>
      </c>
      <c r="F2" s="203"/>
      <c r="G2" s="203"/>
      <c r="H2" s="203"/>
    </row>
    <row r="3" spans="1:8" ht="21">
      <c r="A3" s="119">
        <v>2019</v>
      </c>
      <c r="B3" s="118" t="s">
        <v>241</v>
      </c>
      <c r="C3" s="214"/>
      <c r="D3" s="303"/>
    </row>
    <row r="4" spans="1:8" ht="21">
      <c r="A4" s="351"/>
      <c r="B4" s="404"/>
      <c r="C4" s="214"/>
      <c r="D4" s="303"/>
    </row>
    <row r="10" spans="1:8">
      <c r="D10" s="191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3"/>
  <sheetViews>
    <sheetView workbookViewId="0">
      <selection activeCell="H27" sqref="H27"/>
    </sheetView>
  </sheetViews>
  <sheetFormatPr defaultRowHeight="15"/>
  <sheetData>
    <row r="1" spans="1:5" ht="21">
      <c r="A1" s="383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21">
      <c r="A2" s="211">
        <v>1</v>
      </c>
      <c r="B2" s="155">
        <v>1902</v>
      </c>
      <c r="C2" s="410">
        <v>10</v>
      </c>
      <c r="D2" s="411">
        <v>1</v>
      </c>
      <c r="E2" s="412">
        <v>1</v>
      </c>
    </row>
    <row r="3" spans="1:5" ht="18.75">
      <c r="A3" s="409">
        <v>2019</v>
      </c>
      <c r="B3" s="780" t="s">
        <v>241</v>
      </c>
      <c r="C3" s="265"/>
      <c r="D3" s="265"/>
      <c r="E3" s="2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4"/>
  <sheetViews>
    <sheetView workbookViewId="0">
      <selection activeCell="B4" sqref="B4"/>
    </sheetView>
  </sheetViews>
  <sheetFormatPr defaultRowHeight="15"/>
  <cols>
    <col min="2" max="2" width="13.5703125" customWidth="1"/>
  </cols>
  <sheetData>
    <row r="1" spans="1:8" ht="21">
      <c r="A1" s="2" t="s">
        <v>0</v>
      </c>
      <c r="B1" s="439" t="s">
        <v>232</v>
      </c>
      <c r="C1" s="440" t="s">
        <v>2</v>
      </c>
      <c r="D1" s="415" t="s">
        <v>233</v>
      </c>
      <c r="E1" s="441" t="s">
        <v>235</v>
      </c>
      <c r="F1" s="440" t="s">
        <v>2</v>
      </c>
      <c r="G1" s="415" t="s">
        <v>233</v>
      </c>
      <c r="H1" s="441" t="s">
        <v>235</v>
      </c>
    </row>
    <row r="2" spans="1:8" ht="21">
      <c r="A2" s="3">
        <v>1</v>
      </c>
      <c r="B2" s="153">
        <v>1946</v>
      </c>
      <c r="C2" s="154">
        <v>4</v>
      </c>
      <c r="D2" s="132">
        <v>1</v>
      </c>
      <c r="E2" s="133">
        <v>1</v>
      </c>
      <c r="F2" s="154">
        <v>5</v>
      </c>
      <c r="G2" s="132">
        <v>2</v>
      </c>
      <c r="H2" s="133">
        <v>1</v>
      </c>
    </row>
    <row r="3" spans="1:8" ht="21">
      <c r="A3" s="3"/>
      <c r="B3" s="153"/>
      <c r="C3" s="154"/>
      <c r="D3" s="132"/>
      <c r="E3" s="133"/>
    </row>
    <row r="4" spans="1:8" ht="18.75">
      <c r="A4" s="408">
        <v>2019</v>
      </c>
      <c r="B4" s="507" t="s">
        <v>239</v>
      </c>
      <c r="C4" s="265"/>
      <c r="D4" s="265"/>
      <c r="E4" s="26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7"/>
  <sheetViews>
    <sheetView workbookViewId="0">
      <selection activeCell="B1" sqref="B1:E1"/>
    </sheetView>
  </sheetViews>
  <sheetFormatPr defaultRowHeight="15"/>
  <cols>
    <col min="1" max="1" width="12.140625" customWidth="1"/>
  </cols>
  <sheetData>
    <row r="1" spans="1:8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</row>
    <row r="2" spans="1:8" ht="21">
      <c r="A2" s="194">
        <v>1</v>
      </c>
      <c r="B2" s="153">
        <v>2010</v>
      </c>
      <c r="C2" s="204"/>
      <c r="D2" s="204"/>
      <c r="E2" s="204"/>
      <c r="F2" s="203">
        <v>2</v>
      </c>
      <c r="G2" s="203">
        <v>1</v>
      </c>
      <c r="H2" s="203">
        <v>1</v>
      </c>
    </row>
    <row r="3" spans="1:8" ht="21">
      <c r="A3" s="304">
        <v>2019</v>
      </c>
      <c r="B3" s="118" t="s">
        <v>241</v>
      </c>
      <c r="C3" s="303"/>
      <c r="D3" s="265"/>
      <c r="E3" s="265"/>
      <c r="F3" s="265"/>
      <c r="G3" s="265"/>
      <c r="H3" s="265"/>
    </row>
    <row r="4" spans="1:8" ht="21" hidden="1">
      <c r="A4" s="348"/>
      <c r="B4" s="372"/>
      <c r="C4" s="303"/>
      <c r="D4" s="265"/>
      <c r="E4" s="265"/>
      <c r="F4" s="265"/>
      <c r="G4" s="265"/>
      <c r="H4" s="265"/>
    </row>
    <row r="5" spans="1:8" ht="21">
      <c r="A5" s="303"/>
      <c r="B5" s="214"/>
      <c r="C5" s="214"/>
      <c r="D5" s="303"/>
      <c r="E5" s="265"/>
      <c r="F5" s="265"/>
      <c r="G5" s="265"/>
      <c r="H5" s="265"/>
    </row>
    <row r="6" spans="1:8" ht="21">
      <c r="A6" s="265"/>
      <c r="B6" s="214"/>
      <c r="C6" s="214"/>
      <c r="D6" s="303"/>
      <c r="E6" s="265"/>
      <c r="F6" s="265"/>
      <c r="G6" s="265"/>
      <c r="H6" s="265"/>
    </row>
    <row r="7" spans="1:8">
      <c r="C7" s="265"/>
      <c r="D7" s="265"/>
      <c r="E7" s="265"/>
      <c r="F7" s="265"/>
      <c r="G7" s="265"/>
      <c r="H7" s="26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B1" sqref="B1:E1"/>
    </sheetView>
  </sheetViews>
  <sheetFormatPr defaultRowHeight="15"/>
  <cols>
    <col min="2" max="2" width="11" customWidth="1"/>
  </cols>
  <sheetData>
    <row r="1" spans="1:17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  <c r="L1" s="438" t="s">
        <v>2</v>
      </c>
      <c r="M1" s="443" t="s">
        <v>255</v>
      </c>
      <c r="N1" s="494" t="s">
        <v>235</v>
      </c>
    </row>
    <row r="2" spans="1:17" ht="21">
      <c r="A2" s="3">
        <v>1</v>
      </c>
      <c r="B2" s="153">
        <v>2002</v>
      </c>
      <c r="C2" s="154">
        <v>1</v>
      </c>
      <c r="D2" s="132">
        <v>1</v>
      </c>
      <c r="E2" s="133">
        <v>1</v>
      </c>
      <c r="F2" s="154">
        <v>2</v>
      </c>
      <c r="G2" s="132">
        <v>2</v>
      </c>
      <c r="H2" s="133">
        <v>1</v>
      </c>
      <c r="I2" s="171"/>
      <c r="J2" s="169"/>
      <c r="K2" s="170"/>
      <c r="L2" s="171"/>
      <c r="M2" s="169"/>
      <c r="N2" s="170"/>
    </row>
    <row r="3" spans="1:17" ht="21">
      <c r="A3" s="3">
        <v>2</v>
      </c>
      <c r="B3" s="153">
        <v>2003</v>
      </c>
      <c r="C3" s="171"/>
      <c r="D3" s="172"/>
      <c r="E3" s="173"/>
      <c r="F3" s="171"/>
      <c r="G3" s="172"/>
      <c r="H3" s="173"/>
      <c r="I3" s="154">
        <v>3</v>
      </c>
      <c r="J3" s="869">
        <v>3</v>
      </c>
      <c r="K3" s="870">
        <v>1</v>
      </c>
      <c r="L3" s="171"/>
      <c r="M3" s="172"/>
      <c r="N3" s="173"/>
    </row>
    <row r="4" spans="1:17" ht="21">
      <c r="A4" s="3">
        <v>3</v>
      </c>
      <c r="B4" s="124">
        <v>2004</v>
      </c>
      <c r="C4" s="174"/>
      <c r="D4" s="175"/>
      <c r="E4" s="177"/>
      <c r="F4" s="174"/>
      <c r="G4" s="175"/>
      <c r="H4" s="177"/>
      <c r="I4" s="871"/>
      <c r="J4" s="175"/>
      <c r="K4" s="177"/>
      <c r="L4" s="509">
        <v>4</v>
      </c>
      <c r="M4" s="56">
        <v>4</v>
      </c>
      <c r="N4" s="135">
        <v>1</v>
      </c>
    </row>
    <row r="5" spans="1:17" ht="21">
      <c r="A5" s="3">
        <v>4</v>
      </c>
      <c r="B5" s="153">
        <v>2005</v>
      </c>
      <c r="C5" s="176"/>
      <c r="D5" s="175"/>
      <c r="E5" s="177"/>
      <c r="F5" s="176"/>
      <c r="G5" s="175"/>
      <c r="H5" s="177"/>
      <c r="I5" s="871"/>
      <c r="J5" s="175"/>
      <c r="K5" s="177"/>
      <c r="L5" s="176"/>
      <c r="M5" s="175"/>
      <c r="N5" s="177"/>
    </row>
    <row r="6" spans="1:17" ht="21">
      <c r="A6" s="3">
        <v>5</v>
      </c>
      <c r="B6" s="153">
        <v>2006</v>
      </c>
      <c r="C6" s="947" t="s">
        <v>22</v>
      </c>
      <c r="D6" s="947"/>
      <c r="E6" s="947"/>
      <c r="F6" s="947"/>
      <c r="G6" s="145">
        <v>5</v>
      </c>
      <c r="H6" s="152">
        <v>1</v>
      </c>
      <c r="I6" s="156">
        <v>3</v>
      </c>
      <c r="J6" s="106"/>
      <c r="K6" s="111"/>
      <c r="L6" s="156">
        <v>4</v>
      </c>
      <c r="M6" s="106"/>
      <c r="N6" s="111"/>
    </row>
    <row r="7" spans="1:17" ht="21">
      <c r="A7" s="3">
        <v>6</v>
      </c>
      <c r="B7" s="124">
        <v>2007</v>
      </c>
      <c r="C7" s="947" t="s">
        <v>22</v>
      </c>
      <c r="D7" s="947"/>
      <c r="E7" s="947"/>
      <c r="F7" s="947"/>
      <c r="G7" s="145">
        <v>6</v>
      </c>
      <c r="H7" s="152">
        <v>1</v>
      </c>
      <c r="I7" s="156">
        <v>3</v>
      </c>
      <c r="J7" s="106"/>
      <c r="K7" s="111"/>
      <c r="L7" s="156">
        <v>4</v>
      </c>
      <c r="M7" s="106"/>
      <c r="N7" s="111"/>
    </row>
    <row r="8" spans="1:17" ht="21">
      <c r="A8" s="3">
        <v>7</v>
      </c>
      <c r="B8" s="153">
        <v>2008</v>
      </c>
      <c r="C8" s="178">
        <v>1</v>
      </c>
      <c r="D8" s="106"/>
      <c r="E8" s="111"/>
      <c r="F8" s="178">
        <v>2</v>
      </c>
      <c r="G8" s="106"/>
      <c r="H8" s="111"/>
      <c r="I8" s="306">
        <v>3</v>
      </c>
      <c r="J8" s="106"/>
      <c r="K8" s="111"/>
      <c r="L8" s="179">
        <v>4</v>
      </c>
      <c r="M8" s="106"/>
      <c r="N8" s="111"/>
    </row>
    <row r="9" spans="1:17" ht="21">
      <c r="A9" s="3">
        <v>8</v>
      </c>
      <c r="B9" s="153">
        <v>2009</v>
      </c>
      <c r="C9" s="948" t="s">
        <v>22</v>
      </c>
      <c r="D9" s="948"/>
      <c r="E9" s="948"/>
      <c r="F9" s="948"/>
      <c r="G9" s="145">
        <v>7</v>
      </c>
      <c r="H9" s="152">
        <v>1</v>
      </c>
      <c r="I9" s="306">
        <v>3</v>
      </c>
      <c r="J9" s="106"/>
      <c r="K9" s="111"/>
      <c r="L9" s="179">
        <v>4</v>
      </c>
      <c r="M9" s="106"/>
      <c r="N9" s="111"/>
    </row>
    <row r="10" spans="1:17" ht="21">
      <c r="A10" s="3">
        <v>9</v>
      </c>
      <c r="B10" s="124">
        <v>2010</v>
      </c>
      <c r="C10" s="156">
        <v>1</v>
      </c>
      <c r="D10" s="106"/>
      <c r="E10" s="111"/>
      <c r="F10" s="156">
        <v>2</v>
      </c>
      <c r="G10" s="106"/>
      <c r="H10" s="111"/>
      <c r="I10" s="156">
        <v>3</v>
      </c>
      <c r="J10" s="106"/>
      <c r="K10" s="111"/>
      <c r="L10" s="156">
        <v>4</v>
      </c>
      <c r="M10" s="106"/>
      <c r="N10" s="111"/>
    </row>
    <row r="11" spans="1:17" ht="21">
      <c r="A11" s="3">
        <v>10</v>
      </c>
      <c r="B11" s="153">
        <v>2011</v>
      </c>
      <c r="C11" s="947" t="s">
        <v>22</v>
      </c>
      <c r="D11" s="947"/>
      <c r="E11" s="947"/>
      <c r="F11" s="947"/>
      <c r="G11" s="145" t="s">
        <v>46</v>
      </c>
      <c r="H11" s="152">
        <v>2</v>
      </c>
      <c r="I11" s="156">
        <v>3</v>
      </c>
      <c r="J11" s="113"/>
      <c r="K11" s="157"/>
      <c r="L11" s="156">
        <v>4</v>
      </c>
      <c r="M11" s="113"/>
      <c r="N11" s="115"/>
    </row>
    <row r="12" spans="1:17" ht="21">
      <c r="A12" s="3">
        <v>11</v>
      </c>
      <c r="B12" s="153">
        <v>2012</v>
      </c>
      <c r="C12" s="178">
        <v>1</v>
      </c>
      <c r="D12" s="106"/>
      <c r="E12" s="111"/>
      <c r="F12" s="178">
        <v>2</v>
      </c>
      <c r="G12" s="106"/>
      <c r="H12" s="111"/>
      <c r="I12" s="306">
        <v>3</v>
      </c>
      <c r="J12" s="113"/>
      <c r="K12" s="157"/>
      <c r="L12" s="179">
        <v>4</v>
      </c>
      <c r="M12" s="113"/>
      <c r="N12" s="115"/>
    </row>
    <row r="13" spans="1:17" ht="21">
      <c r="A13" s="3">
        <v>12</v>
      </c>
      <c r="B13" s="124">
        <v>2013</v>
      </c>
      <c r="C13" s="179">
        <v>1</v>
      </c>
      <c r="D13" s="106"/>
      <c r="E13" s="111"/>
      <c r="F13" s="179">
        <v>2</v>
      </c>
      <c r="G13" s="106"/>
      <c r="H13" s="111"/>
      <c r="I13" s="306">
        <v>3</v>
      </c>
      <c r="J13" s="113"/>
      <c r="K13" s="157"/>
      <c r="L13" s="179">
        <v>4</v>
      </c>
      <c r="M13" s="113"/>
      <c r="N13" s="115"/>
    </row>
    <row r="14" spans="1:17" ht="21">
      <c r="A14" s="3">
        <v>13</v>
      </c>
      <c r="B14" s="153">
        <v>2014</v>
      </c>
      <c r="C14" s="156">
        <v>1</v>
      </c>
      <c r="D14" s="113"/>
      <c r="E14" s="157"/>
      <c r="F14" s="156">
        <v>2</v>
      </c>
      <c r="G14" s="113"/>
      <c r="H14" s="157"/>
      <c r="I14" s="156">
        <v>3</v>
      </c>
      <c r="J14" s="113"/>
      <c r="K14" s="157"/>
      <c r="L14" s="156">
        <v>4</v>
      </c>
      <c r="M14" s="113"/>
      <c r="N14" s="115"/>
    </row>
    <row r="15" spans="1:17" ht="26.25">
      <c r="A15" s="434">
        <v>2019</v>
      </c>
      <c r="B15" s="434" t="s">
        <v>261</v>
      </c>
      <c r="C15" s="296"/>
      <c r="D15" s="373"/>
      <c r="E15" s="374"/>
      <c r="F15" s="375"/>
      <c r="G15" s="373"/>
      <c r="H15" s="374"/>
      <c r="I15" s="376"/>
      <c r="J15" s="373"/>
      <c r="K15" s="374"/>
      <c r="L15" s="375"/>
      <c r="M15" s="373"/>
      <c r="N15" s="377"/>
      <c r="Q15" s="180"/>
    </row>
    <row r="16" spans="1:17" ht="21" hidden="1">
      <c r="A16" s="214"/>
      <c r="B16" s="214"/>
      <c r="C16" s="303"/>
      <c r="D16" s="373"/>
      <c r="E16" s="374"/>
      <c r="F16" s="375"/>
      <c r="G16" s="373"/>
      <c r="H16" s="374"/>
      <c r="I16" s="376"/>
      <c r="J16" s="373"/>
      <c r="K16" s="374"/>
      <c r="L16" s="375"/>
      <c r="M16" s="373"/>
      <c r="N16" s="375"/>
    </row>
    <row r="17" spans="1:14" ht="21" hidden="1">
      <c r="A17" s="214"/>
      <c r="B17" s="214"/>
      <c r="C17" s="303"/>
      <c r="D17" s="373"/>
      <c r="E17" s="374"/>
      <c r="F17" s="375"/>
      <c r="G17" s="373"/>
      <c r="H17" s="374"/>
      <c r="I17" s="376"/>
      <c r="J17" s="373"/>
      <c r="K17" s="374"/>
      <c r="L17" s="375"/>
      <c r="M17" s="373"/>
      <c r="N17" s="375"/>
    </row>
    <row r="18" spans="1:14" ht="21" hidden="1">
      <c r="A18" s="125"/>
      <c r="B18" s="341"/>
      <c r="C18" s="378"/>
      <c r="D18" s="373"/>
      <c r="E18" s="374"/>
      <c r="F18" s="375"/>
      <c r="G18" s="373"/>
      <c r="H18" s="374"/>
      <c r="I18" s="376"/>
      <c r="J18" s="373"/>
      <c r="K18" s="374"/>
      <c r="L18" s="375"/>
      <c r="M18" s="373"/>
      <c r="N18" s="375"/>
    </row>
    <row r="19" spans="1:14" ht="21" hidden="1">
      <c r="A19" s="125"/>
      <c r="B19" s="341"/>
      <c r="C19" s="378"/>
      <c r="D19" s="373"/>
      <c r="E19" s="374"/>
      <c r="F19" s="375"/>
      <c r="G19" s="373"/>
      <c r="H19" s="374"/>
      <c r="I19" s="376"/>
      <c r="J19" s="373"/>
      <c r="K19" s="374"/>
      <c r="L19" s="375"/>
      <c r="M19" s="373"/>
      <c r="N19" s="375"/>
    </row>
    <row r="20" spans="1:14" ht="21" hidden="1">
      <c r="A20" s="125"/>
      <c r="B20" s="341"/>
      <c r="C20" s="375"/>
      <c r="D20" s="373"/>
      <c r="E20" s="374"/>
      <c r="F20" s="375"/>
      <c r="G20" s="373"/>
      <c r="H20" s="374"/>
      <c r="I20" s="376"/>
      <c r="J20" s="373"/>
      <c r="K20" s="374"/>
      <c r="L20" s="375"/>
      <c r="M20" s="373"/>
      <c r="N20" s="375"/>
    </row>
    <row r="21" spans="1:14" ht="21">
      <c r="A21" s="214"/>
      <c r="B21" s="214"/>
      <c r="C21" s="30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</row>
    <row r="22" spans="1:14" ht="21">
      <c r="A22" s="214"/>
      <c r="B22" s="214"/>
      <c r="C22" s="303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</row>
  </sheetData>
  <mergeCells count="4">
    <mergeCell ref="C6:F6"/>
    <mergeCell ref="C7:F7"/>
    <mergeCell ref="C9:F9"/>
    <mergeCell ref="C11:F11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5"/>
  <sheetViews>
    <sheetView workbookViewId="0">
      <selection activeCell="B1" sqref="B1:E1"/>
    </sheetView>
  </sheetViews>
  <sheetFormatPr defaultRowHeight="15"/>
  <cols>
    <col min="2" max="2" width="10.42578125" customWidth="1"/>
  </cols>
  <sheetData>
    <row r="1" spans="1:8" ht="21">
      <c r="A1" s="383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</row>
    <row r="2" spans="1:8" ht="21">
      <c r="A2" s="211">
        <v>1</v>
      </c>
      <c r="B2" s="155">
        <v>1900</v>
      </c>
      <c r="C2" s="410">
        <v>1</v>
      </c>
      <c r="D2" s="411">
        <v>1</v>
      </c>
      <c r="E2" s="412">
        <v>1</v>
      </c>
      <c r="F2" s="410">
        <v>5</v>
      </c>
      <c r="G2" s="411">
        <v>2</v>
      </c>
      <c r="H2" s="412">
        <v>1</v>
      </c>
    </row>
    <row r="3" spans="1:8" ht="21">
      <c r="A3" s="211">
        <v>2</v>
      </c>
      <c r="B3" s="155">
        <v>1901</v>
      </c>
      <c r="C3" s="410">
        <v>12</v>
      </c>
      <c r="D3" s="411">
        <v>3</v>
      </c>
      <c r="E3" s="412">
        <v>1</v>
      </c>
    </row>
    <row r="4" spans="1:8" ht="21">
      <c r="A4" s="211"/>
      <c r="B4" s="155"/>
      <c r="C4" s="410"/>
      <c r="D4" s="411"/>
      <c r="E4" s="412"/>
    </row>
    <row r="5" spans="1:8" ht="18.75">
      <c r="A5" s="409">
        <v>2019</v>
      </c>
      <c r="B5" s="409" t="s">
        <v>240</v>
      </c>
      <c r="C5" s="265"/>
      <c r="D5" s="265"/>
      <c r="E5" s="26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10"/>
  <sheetViews>
    <sheetView workbookViewId="0">
      <selection activeCell="B1" sqref="B1:E1"/>
    </sheetView>
  </sheetViews>
  <sheetFormatPr defaultRowHeight="15"/>
  <cols>
    <col min="2" max="2" width="10.42578125" customWidth="1"/>
  </cols>
  <sheetData>
    <row r="1" spans="1:5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21">
      <c r="A2" s="3">
        <v>1</v>
      </c>
      <c r="B2" s="25">
        <v>2009</v>
      </c>
      <c r="C2" s="55">
        <v>1</v>
      </c>
      <c r="D2" s="56">
        <v>1</v>
      </c>
      <c r="E2" s="57">
        <v>1</v>
      </c>
    </row>
    <row r="3" spans="1:5" ht="21">
      <c r="A3" s="3">
        <v>2</v>
      </c>
      <c r="B3" s="25">
        <v>2010</v>
      </c>
      <c r="C3" s="108"/>
      <c r="D3" s="106"/>
      <c r="E3" s="117"/>
    </row>
    <row r="4" spans="1:5" ht="21">
      <c r="A4" s="3">
        <v>3</v>
      </c>
      <c r="B4" s="25">
        <v>2011</v>
      </c>
      <c r="C4" s="108"/>
      <c r="D4" s="106"/>
      <c r="E4" s="117"/>
    </row>
    <row r="5" spans="1:5" ht="21">
      <c r="A5" s="3">
        <v>4</v>
      </c>
      <c r="B5" s="25">
        <v>2012</v>
      </c>
      <c r="C5" s="181"/>
      <c r="D5" s="148"/>
      <c r="E5" s="150"/>
    </row>
    <row r="6" spans="1:5" ht="21">
      <c r="A6" s="34">
        <v>5</v>
      </c>
      <c r="B6" s="35">
        <v>2013</v>
      </c>
      <c r="C6" s="108"/>
      <c r="D6" s="106"/>
      <c r="E6" s="117"/>
    </row>
    <row r="7" spans="1:5" ht="19.5">
      <c r="A7" s="333">
        <v>2019</v>
      </c>
      <c r="B7" s="333" t="s">
        <v>241</v>
      </c>
      <c r="C7" s="349"/>
      <c r="D7" s="381"/>
      <c r="E7" s="382"/>
    </row>
    <row r="8" spans="1:5" ht="18.75">
      <c r="A8" s="350"/>
      <c r="B8" s="350"/>
      <c r="C8" s="349"/>
      <c r="D8" s="325"/>
      <c r="E8" s="325"/>
    </row>
    <row r="9" spans="1:5" ht="18.75">
      <c r="A9" s="350"/>
      <c r="B9" s="350"/>
      <c r="C9" s="349"/>
      <c r="D9" s="325"/>
      <c r="E9" s="325"/>
    </row>
    <row r="10" spans="1:5" ht="21" hidden="1">
      <c r="A10" s="128"/>
      <c r="B10" s="379"/>
      <c r="C10" s="380"/>
      <c r="D10" s="217"/>
      <c r="E10" s="218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B1046627"/>
  <sheetViews>
    <sheetView workbookViewId="0">
      <selection activeCell="B1" sqref="B1:E1"/>
    </sheetView>
  </sheetViews>
  <sheetFormatPr defaultRowHeight="15.75"/>
  <cols>
    <col min="1" max="1" width="4.7109375" style="751" customWidth="1"/>
    <col min="2" max="2" width="10.42578125" style="16" customWidth="1"/>
    <col min="3" max="3" width="9.140625" style="16"/>
    <col min="4" max="4" width="19" style="16" customWidth="1"/>
    <col min="5" max="5" width="13.28515625" style="15" customWidth="1"/>
    <col min="6" max="6" width="13.28515625" style="143" hidden="1" customWidth="1"/>
    <col min="7" max="7" width="10.42578125" style="16" bestFit="1" customWidth="1"/>
    <col min="8" max="8" width="18" style="16" customWidth="1"/>
    <col min="9" max="9" width="12.5703125" style="144" customWidth="1"/>
    <col min="10" max="10" width="9.140625" style="16"/>
    <col min="11" max="11" width="20.140625" style="16" customWidth="1"/>
    <col min="12" max="12" width="12" style="140" customWidth="1"/>
    <col min="13" max="13" width="9.140625" style="16"/>
    <col min="14" max="14" width="16.85546875" style="16" customWidth="1"/>
    <col min="15" max="15" width="11.28515625" style="16" customWidth="1"/>
  </cols>
  <sheetData>
    <row r="1" spans="1:28" ht="31.5" customHeight="1">
      <c r="A1" s="783"/>
      <c r="B1" s="493" t="s">
        <v>232</v>
      </c>
      <c r="C1" s="438" t="s">
        <v>2</v>
      </c>
      <c r="D1" s="443" t="s">
        <v>255</v>
      </c>
      <c r="E1" s="494" t="s">
        <v>235</v>
      </c>
      <c r="F1" s="384"/>
      <c r="G1" s="438" t="s">
        <v>2</v>
      </c>
      <c r="H1" s="443" t="s">
        <v>255</v>
      </c>
      <c r="I1" s="494" t="s">
        <v>235</v>
      </c>
      <c r="J1" s="438" t="s">
        <v>2</v>
      </c>
      <c r="K1" s="443" t="s">
        <v>255</v>
      </c>
      <c r="L1" s="494" t="s">
        <v>235</v>
      </c>
      <c r="M1" s="438" t="s">
        <v>2</v>
      </c>
      <c r="N1" s="443" t="s">
        <v>255</v>
      </c>
      <c r="O1" s="494" t="s">
        <v>235</v>
      </c>
      <c r="Z1" s="138" t="s">
        <v>8</v>
      </c>
      <c r="AA1" s="956">
        <v>204</v>
      </c>
      <c r="AB1" s="957"/>
    </row>
    <row r="2" spans="1:28" ht="34.5" customHeight="1" thickBot="1">
      <c r="A2" s="785">
        <v>1</v>
      </c>
      <c r="B2" s="155">
        <v>1958</v>
      </c>
      <c r="C2" s="875">
        <v>1</v>
      </c>
      <c r="D2" s="387">
        <v>1</v>
      </c>
      <c r="E2" s="264">
        <v>1</v>
      </c>
      <c r="F2" s="264"/>
      <c r="G2" s="875">
        <v>2</v>
      </c>
      <c r="H2" s="387">
        <v>2</v>
      </c>
      <c r="I2" s="264">
        <v>1</v>
      </c>
      <c r="J2" s="875">
        <v>3</v>
      </c>
      <c r="K2" s="387">
        <v>3</v>
      </c>
      <c r="L2" s="264">
        <v>1</v>
      </c>
      <c r="M2" s="876"/>
      <c r="N2" s="385"/>
      <c r="O2" s="386"/>
      <c r="Z2" s="139" t="s">
        <v>9</v>
      </c>
      <c r="AA2" s="958" t="s">
        <v>120</v>
      </c>
      <c r="AB2" s="959"/>
    </row>
    <row r="3" spans="1:28" ht="27" customHeight="1" thickBot="1">
      <c r="A3" s="785">
        <v>2</v>
      </c>
      <c r="B3" s="155">
        <v>1959</v>
      </c>
      <c r="C3" s="875">
        <v>1</v>
      </c>
      <c r="D3" s="387">
        <v>4</v>
      </c>
      <c r="E3" s="264">
        <v>1</v>
      </c>
      <c r="F3" s="264"/>
      <c r="G3" s="960" t="s">
        <v>21</v>
      </c>
      <c r="H3" s="960"/>
      <c r="I3" s="960"/>
      <c r="J3" s="960"/>
      <c r="K3" s="387">
        <v>5</v>
      </c>
      <c r="L3" s="264">
        <v>1</v>
      </c>
      <c r="M3" s="875">
        <v>4</v>
      </c>
      <c r="N3" s="387">
        <v>6</v>
      </c>
      <c r="O3" s="264">
        <v>1</v>
      </c>
      <c r="Z3" s="139" t="s">
        <v>109</v>
      </c>
      <c r="AA3" s="958" t="s">
        <v>125</v>
      </c>
      <c r="AB3" s="959"/>
    </row>
    <row r="4" spans="1:28" ht="21">
      <c r="A4" s="785">
        <v>3</v>
      </c>
      <c r="B4" s="388">
        <v>1960</v>
      </c>
      <c r="C4" s="155">
        <v>1</v>
      </c>
      <c r="D4" s="155">
        <v>7</v>
      </c>
      <c r="E4" s="155">
        <v>1</v>
      </c>
      <c r="F4" s="155"/>
      <c r="G4" s="155">
        <v>2</v>
      </c>
      <c r="H4" s="155">
        <v>8</v>
      </c>
      <c r="I4" s="155">
        <v>1</v>
      </c>
      <c r="J4" s="388">
        <v>3</v>
      </c>
      <c r="K4" s="155">
        <v>9</v>
      </c>
      <c r="L4" s="155">
        <v>1</v>
      </c>
      <c r="M4" s="155">
        <v>4</v>
      </c>
      <c r="N4" s="155">
        <v>10</v>
      </c>
      <c r="O4" s="155">
        <v>1</v>
      </c>
    </row>
    <row r="5" spans="1:28" ht="21">
      <c r="A5" s="785">
        <v>4</v>
      </c>
      <c r="B5" s="155">
        <v>1961</v>
      </c>
      <c r="C5" s="155">
        <v>1</v>
      </c>
      <c r="D5" s="155">
        <v>11</v>
      </c>
      <c r="E5" s="155">
        <v>1</v>
      </c>
      <c r="F5" s="155"/>
      <c r="G5" s="155">
        <v>2</v>
      </c>
      <c r="H5" s="155">
        <v>12</v>
      </c>
      <c r="I5" s="155">
        <v>1</v>
      </c>
      <c r="J5" s="949" t="s">
        <v>6</v>
      </c>
      <c r="K5" s="949"/>
      <c r="L5" s="949"/>
      <c r="M5" s="949"/>
      <c r="N5" s="155">
        <v>13</v>
      </c>
      <c r="O5" s="155">
        <v>1</v>
      </c>
    </row>
    <row r="6" spans="1:28" ht="21">
      <c r="A6" s="785">
        <v>5</v>
      </c>
      <c r="B6" s="155">
        <v>1962</v>
      </c>
      <c r="C6" s="155">
        <v>1</v>
      </c>
      <c r="D6" s="155">
        <v>14</v>
      </c>
      <c r="E6" s="155">
        <v>1</v>
      </c>
      <c r="F6" s="155"/>
      <c r="G6" s="155">
        <v>2</v>
      </c>
      <c r="H6" s="155">
        <v>15</v>
      </c>
      <c r="I6" s="155">
        <v>1</v>
      </c>
      <c r="J6" s="388">
        <v>3</v>
      </c>
      <c r="K6" s="155">
        <v>16</v>
      </c>
      <c r="L6" s="155">
        <v>1</v>
      </c>
      <c r="M6" s="155">
        <v>4</v>
      </c>
      <c r="N6" s="155">
        <v>17</v>
      </c>
      <c r="O6" s="155">
        <v>1</v>
      </c>
      <c r="Q6" s="5" t="s">
        <v>19</v>
      </c>
      <c r="R6" s="5"/>
      <c r="S6" s="5"/>
      <c r="T6" s="5"/>
    </row>
    <row r="7" spans="1:28" ht="21">
      <c r="A7" s="785">
        <v>6</v>
      </c>
      <c r="B7" s="388">
        <v>1963</v>
      </c>
      <c r="C7" s="155">
        <v>1</v>
      </c>
      <c r="D7" s="155">
        <v>18</v>
      </c>
      <c r="E7" s="155">
        <v>1</v>
      </c>
      <c r="F7" s="155"/>
      <c r="G7" s="155">
        <v>2</v>
      </c>
      <c r="H7" s="155">
        <v>19</v>
      </c>
      <c r="I7" s="155">
        <v>1</v>
      </c>
      <c r="J7" s="388">
        <v>3</v>
      </c>
      <c r="K7" s="155">
        <v>20</v>
      </c>
      <c r="L7" s="155">
        <v>1</v>
      </c>
      <c r="M7" s="155">
        <v>4</v>
      </c>
      <c r="N7" s="155">
        <v>21</v>
      </c>
      <c r="O7" s="155">
        <v>1</v>
      </c>
    </row>
    <row r="8" spans="1:28" ht="21">
      <c r="A8" s="785">
        <v>7</v>
      </c>
      <c r="B8" s="155">
        <v>1964</v>
      </c>
      <c r="C8" s="155">
        <v>1</v>
      </c>
      <c r="D8" s="155">
        <v>22</v>
      </c>
      <c r="E8" s="155">
        <v>1</v>
      </c>
      <c r="F8" s="155"/>
      <c r="G8" s="155">
        <v>2</v>
      </c>
      <c r="H8" s="155">
        <v>23</v>
      </c>
      <c r="I8" s="155">
        <v>1</v>
      </c>
      <c r="J8" s="388">
        <v>3</v>
      </c>
      <c r="K8" s="155">
        <v>24</v>
      </c>
      <c r="L8" s="155">
        <v>1</v>
      </c>
      <c r="M8" s="155">
        <v>4</v>
      </c>
      <c r="N8" s="155">
        <v>25</v>
      </c>
      <c r="O8" s="155">
        <v>1</v>
      </c>
    </row>
    <row r="9" spans="1:28" ht="21">
      <c r="A9" s="785">
        <v>8</v>
      </c>
      <c r="B9" s="155">
        <v>1965</v>
      </c>
      <c r="C9" s="155">
        <v>1</v>
      </c>
      <c r="D9" s="155">
        <v>149</v>
      </c>
      <c r="E9" s="155">
        <v>1</v>
      </c>
      <c r="F9" s="155"/>
      <c r="G9" s="155">
        <v>2</v>
      </c>
      <c r="H9" s="155">
        <v>26</v>
      </c>
      <c r="I9" s="155">
        <v>1</v>
      </c>
      <c r="J9" s="388">
        <v>3</v>
      </c>
      <c r="K9" s="155">
        <v>27</v>
      </c>
      <c r="L9" s="155">
        <v>1</v>
      </c>
      <c r="M9" s="155">
        <v>4</v>
      </c>
      <c r="N9" s="155">
        <v>28</v>
      </c>
      <c r="O9" s="155">
        <v>1</v>
      </c>
    </row>
    <row r="10" spans="1:28" ht="21">
      <c r="A10" s="785">
        <v>9</v>
      </c>
      <c r="B10" s="388">
        <v>1966</v>
      </c>
      <c r="C10" s="155">
        <v>1</v>
      </c>
      <c r="D10" s="155">
        <v>29</v>
      </c>
      <c r="E10" s="264">
        <v>1</v>
      </c>
      <c r="F10" s="264"/>
      <c r="G10" s="155">
        <v>2</v>
      </c>
      <c r="H10" s="155">
        <v>30</v>
      </c>
      <c r="I10" s="155">
        <v>1</v>
      </c>
      <c r="J10" s="388">
        <v>3</v>
      </c>
      <c r="K10" s="155">
        <v>31</v>
      </c>
      <c r="L10" s="264">
        <v>1</v>
      </c>
      <c r="M10" s="155">
        <v>4</v>
      </c>
      <c r="N10" s="155">
        <v>32</v>
      </c>
      <c r="O10" s="264">
        <v>1</v>
      </c>
    </row>
    <row r="11" spans="1:28" ht="21">
      <c r="A11" s="785">
        <v>10</v>
      </c>
      <c r="B11" s="155">
        <v>1967</v>
      </c>
      <c r="C11" s="155">
        <v>1</v>
      </c>
      <c r="D11" s="155">
        <v>33</v>
      </c>
      <c r="E11" s="264">
        <v>1</v>
      </c>
      <c r="F11" s="264"/>
      <c r="G11" s="961" t="s">
        <v>20</v>
      </c>
      <c r="H11" s="961"/>
      <c r="I11" s="961"/>
      <c r="J11" s="961"/>
      <c r="K11" s="388">
        <v>34</v>
      </c>
      <c r="L11" s="155">
        <v>1</v>
      </c>
      <c r="M11" s="388">
        <v>4</v>
      </c>
      <c r="N11" s="388">
        <v>35</v>
      </c>
      <c r="O11" s="155">
        <v>1</v>
      </c>
    </row>
    <row r="12" spans="1:28" ht="21">
      <c r="A12" s="785">
        <v>11</v>
      </c>
      <c r="B12" s="155">
        <v>1968</v>
      </c>
      <c r="C12" s="155">
        <v>1</v>
      </c>
      <c r="D12" s="155">
        <v>36</v>
      </c>
      <c r="E12" s="155">
        <v>1</v>
      </c>
      <c r="F12" s="155"/>
      <c r="G12" s="155">
        <v>2</v>
      </c>
      <c r="H12" s="155">
        <v>150</v>
      </c>
      <c r="I12" s="264">
        <v>1</v>
      </c>
      <c r="J12" s="388">
        <v>3</v>
      </c>
      <c r="K12" s="388">
        <v>37</v>
      </c>
      <c r="L12" s="155">
        <v>1</v>
      </c>
      <c r="M12" s="388">
        <v>4</v>
      </c>
      <c r="N12" s="388">
        <v>38</v>
      </c>
      <c r="O12" s="155">
        <v>1</v>
      </c>
    </row>
    <row r="13" spans="1:28" ht="21">
      <c r="A13" s="785">
        <v>12</v>
      </c>
      <c r="B13" s="388">
        <v>1969</v>
      </c>
      <c r="C13" s="155">
        <v>1</v>
      </c>
      <c r="D13" s="155">
        <v>39</v>
      </c>
      <c r="E13" s="155">
        <v>1</v>
      </c>
      <c r="F13" s="155"/>
      <c r="G13" s="155">
        <v>2</v>
      </c>
      <c r="H13" s="155">
        <v>40</v>
      </c>
      <c r="I13" s="155">
        <v>1</v>
      </c>
      <c r="J13" s="388">
        <v>3</v>
      </c>
      <c r="K13" s="388" t="s">
        <v>183</v>
      </c>
      <c r="L13" s="155">
        <v>2</v>
      </c>
      <c r="M13" s="388">
        <v>4</v>
      </c>
      <c r="N13" s="388">
        <v>42</v>
      </c>
      <c r="O13" s="155">
        <v>1</v>
      </c>
    </row>
    <row r="14" spans="1:28" ht="21">
      <c r="A14" s="785">
        <v>13</v>
      </c>
      <c r="B14" s="155">
        <v>1970</v>
      </c>
      <c r="C14" s="388">
        <v>1</v>
      </c>
      <c r="D14" s="388">
        <v>43</v>
      </c>
      <c r="E14" s="155">
        <v>1</v>
      </c>
      <c r="F14" s="155"/>
      <c r="G14" s="388">
        <v>2</v>
      </c>
      <c r="H14" s="388">
        <v>44</v>
      </c>
      <c r="I14" s="155">
        <v>1</v>
      </c>
      <c r="J14" s="388">
        <v>3</v>
      </c>
      <c r="K14" s="388">
        <v>45</v>
      </c>
      <c r="L14" s="155">
        <v>1</v>
      </c>
      <c r="M14" s="388">
        <v>4</v>
      </c>
      <c r="N14" s="388">
        <v>46</v>
      </c>
      <c r="O14" s="155">
        <v>1</v>
      </c>
      <c r="S14" s="5" t="s">
        <v>19</v>
      </c>
      <c r="T14" s="5"/>
      <c r="U14" s="5"/>
      <c r="V14" s="5"/>
    </row>
    <row r="15" spans="1:28" ht="21">
      <c r="A15" s="785">
        <v>14</v>
      </c>
      <c r="B15" s="155">
        <v>1971</v>
      </c>
      <c r="C15" s="388">
        <v>1</v>
      </c>
      <c r="D15" s="388">
        <v>47</v>
      </c>
      <c r="E15" s="155">
        <v>1</v>
      </c>
      <c r="F15" s="155"/>
      <c r="G15" s="388">
        <v>2</v>
      </c>
      <c r="H15" s="388">
        <v>48</v>
      </c>
      <c r="I15" s="155">
        <v>1</v>
      </c>
      <c r="J15" s="388">
        <v>3</v>
      </c>
      <c r="K15" s="388">
        <v>49</v>
      </c>
      <c r="L15" s="155">
        <v>1</v>
      </c>
      <c r="M15" s="388">
        <v>4</v>
      </c>
      <c r="N15" s="388">
        <v>50</v>
      </c>
      <c r="O15" s="155">
        <v>1</v>
      </c>
    </row>
    <row r="16" spans="1:28" ht="21">
      <c r="A16" s="785">
        <v>15</v>
      </c>
      <c r="B16" s="388">
        <v>1972</v>
      </c>
      <c r="C16" s="388">
        <v>1</v>
      </c>
      <c r="D16" s="388">
        <v>51</v>
      </c>
      <c r="E16" s="155">
        <v>1</v>
      </c>
      <c r="F16" s="155"/>
      <c r="G16" s="388">
        <v>2</v>
      </c>
      <c r="H16" s="388">
        <v>52</v>
      </c>
      <c r="I16" s="155">
        <v>1</v>
      </c>
      <c r="J16" s="388">
        <v>3</v>
      </c>
      <c r="K16" s="388">
        <v>53</v>
      </c>
      <c r="L16" s="155">
        <v>1</v>
      </c>
      <c r="M16" s="388">
        <v>4</v>
      </c>
      <c r="N16" s="388">
        <v>54</v>
      </c>
      <c r="O16" s="155">
        <v>1</v>
      </c>
    </row>
    <row r="17" spans="1:15" ht="21">
      <c r="A17" s="785">
        <v>16</v>
      </c>
      <c r="B17" s="155">
        <v>1973</v>
      </c>
      <c r="C17" s="388">
        <v>1</v>
      </c>
      <c r="D17" s="388">
        <v>55</v>
      </c>
      <c r="E17" s="155">
        <v>1</v>
      </c>
      <c r="F17" s="155"/>
      <c r="G17" s="388">
        <v>2</v>
      </c>
      <c r="H17" s="388">
        <v>56</v>
      </c>
      <c r="I17" s="155">
        <v>1</v>
      </c>
      <c r="J17" s="388">
        <v>3</v>
      </c>
      <c r="K17" s="388">
        <v>57</v>
      </c>
      <c r="L17" s="388">
        <v>1</v>
      </c>
      <c r="M17" s="388">
        <v>4</v>
      </c>
      <c r="N17" s="388">
        <v>58</v>
      </c>
      <c r="O17" s="388">
        <v>1</v>
      </c>
    </row>
    <row r="18" spans="1:15" ht="21">
      <c r="A18" s="785">
        <v>17</v>
      </c>
      <c r="B18" s="155">
        <v>1974</v>
      </c>
      <c r="C18" s="388">
        <v>1</v>
      </c>
      <c r="D18" s="388">
        <v>59</v>
      </c>
      <c r="E18" s="155">
        <v>1</v>
      </c>
      <c r="F18" s="388"/>
      <c r="G18" s="388">
        <v>2</v>
      </c>
      <c r="H18" s="388">
        <v>60</v>
      </c>
      <c r="I18" s="155">
        <v>1</v>
      </c>
      <c r="J18" s="388">
        <v>3</v>
      </c>
      <c r="K18" s="388">
        <v>61</v>
      </c>
      <c r="L18" s="388">
        <v>1</v>
      </c>
      <c r="M18" s="388">
        <v>4</v>
      </c>
      <c r="N18" s="388">
        <v>62</v>
      </c>
      <c r="O18" s="264">
        <v>1</v>
      </c>
    </row>
    <row r="19" spans="1:15" ht="21">
      <c r="A19" s="785">
        <v>18</v>
      </c>
      <c r="B19" s="388">
        <v>1975</v>
      </c>
      <c r="C19" s="388">
        <v>1</v>
      </c>
      <c r="D19" s="388">
        <v>63</v>
      </c>
      <c r="E19" s="155">
        <v>1</v>
      </c>
      <c r="F19" s="388"/>
      <c r="G19" s="388">
        <v>2</v>
      </c>
      <c r="H19" s="388">
        <v>64</v>
      </c>
      <c r="I19" s="388">
        <v>1</v>
      </c>
      <c r="J19" s="388">
        <v>3</v>
      </c>
      <c r="K19" s="388">
        <v>65</v>
      </c>
      <c r="L19" s="388">
        <v>1</v>
      </c>
      <c r="M19" s="388">
        <v>4</v>
      </c>
      <c r="N19" s="388">
        <v>66</v>
      </c>
      <c r="O19" s="155">
        <v>1</v>
      </c>
    </row>
    <row r="20" spans="1:15" ht="21">
      <c r="A20" s="785">
        <v>19</v>
      </c>
      <c r="B20" s="155">
        <v>1976</v>
      </c>
      <c r="C20" s="388">
        <v>1</v>
      </c>
      <c r="D20" s="388">
        <v>67</v>
      </c>
      <c r="E20" s="155">
        <v>1</v>
      </c>
      <c r="F20" s="388"/>
      <c r="G20" s="388">
        <v>2</v>
      </c>
      <c r="H20" s="388">
        <v>68</v>
      </c>
      <c r="I20" s="388">
        <v>1</v>
      </c>
      <c r="J20" s="388">
        <v>3</v>
      </c>
      <c r="K20" s="388">
        <v>69</v>
      </c>
      <c r="L20" s="388">
        <v>1</v>
      </c>
      <c r="M20" s="388">
        <v>4</v>
      </c>
      <c r="N20" s="388">
        <v>70</v>
      </c>
      <c r="O20" s="155">
        <v>1</v>
      </c>
    </row>
    <row r="21" spans="1:15" ht="21">
      <c r="A21" s="785">
        <v>20</v>
      </c>
      <c r="B21" s="155">
        <v>1977</v>
      </c>
      <c r="C21" s="388">
        <v>1</v>
      </c>
      <c r="D21" s="877">
        <v>71</v>
      </c>
      <c r="E21" s="155">
        <v>1</v>
      </c>
      <c r="F21" s="388"/>
      <c r="G21" s="388">
        <v>2</v>
      </c>
      <c r="H21" s="388">
        <v>72</v>
      </c>
      <c r="I21" s="388">
        <v>1</v>
      </c>
      <c r="J21" s="388">
        <v>3</v>
      </c>
      <c r="K21" s="388">
        <v>73</v>
      </c>
      <c r="L21" s="388">
        <v>1</v>
      </c>
      <c r="M21" s="388">
        <v>4</v>
      </c>
      <c r="N21" s="388">
        <v>74</v>
      </c>
      <c r="O21" s="155">
        <v>1</v>
      </c>
    </row>
    <row r="22" spans="1:15" ht="21">
      <c r="A22" s="785">
        <v>21</v>
      </c>
      <c r="B22" s="388">
        <v>1978</v>
      </c>
      <c r="C22" s="388">
        <v>1</v>
      </c>
      <c r="D22" s="388">
        <v>75</v>
      </c>
      <c r="E22" s="155">
        <v>1</v>
      </c>
      <c r="F22" s="388"/>
      <c r="G22" s="388">
        <v>2</v>
      </c>
      <c r="H22" s="388">
        <v>76</v>
      </c>
      <c r="I22" s="388">
        <v>1</v>
      </c>
      <c r="J22" s="388">
        <v>3</v>
      </c>
      <c r="K22" s="388">
        <v>77</v>
      </c>
      <c r="L22" s="388">
        <v>1</v>
      </c>
      <c r="M22" s="388">
        <v>4</v>
      </c>
      <c r="N22" s="388">
        <v>78</v>
      </c>
      <c r="O22" s="155">
        <v>1</v>
      </c>
    </row>
    <row r="23" spans="1:15" ht="21">
      <c r="A23" s="785">
        <v>22</v>
      </c>
      <c r="B23" s="155">
        <v>1979</v>
      </c>
      <c r="C23" s="388">
        <v>1</v>
      </c>
      <c r="D23" s="388">
        <v>79</v>
      </c>
      <c r="E23" s="155">
        <v>1</v>
      </c>
      <c r="F23" s="388"/>
      <c r="G23" s="388">
        <v>2</v>
      </c>
      <c r="H23" s="388">
        <v>80</v>
      </c>
      <c r="I23" s="388">
        <v>1</v>
      </c>
      <c r="J23" s="388">
        <v>3</v>
      </c>
      <c r="K23" s="388">
        <v>81</v>
      </c>
      <c r="L23" s="388">
        <v>1</v>
      </c>
      <c r="M23" s="388">
        <v>4</v>
      </c>
      <c r="N23" s="388">
        <v>82</v>
      </c>
      <c r="O23" s="155">
        <v>1</v>
      </c>
    </row>
    <row r="24" spans="1:15" ht="21">
      <c r="A24" s="785">
        <v>23</v>
      </c>
      <c r="B24" s="155">
        <v>1980</v>
      </c>
      <c r="C24" s="388">
        <v>1</v>
      </c>
      <c r="D24" s="388">
        <v>83</v>
      </c>
      <c r="E24" s="155">
        <v>1</v>
      </c>
      <c r="F24" s="388"/>
      <c r="G24" s="388">
        <v>2</v>
      </c>
      <c r="H24" s="388">
        <v>84</v>
      </c>
      <c r="I24" s="388">
        <v>1</v>
      </c>
      <c r="J24" s="388">
        <v>3</v>
      </c>
      <c r="K24" s="388">
        <v>85</v>
      </c>
      <c r="L24" s="388">
        <v>1</v>
      </c>
      <c r="M24" s="388">
        <v>4</v>
      </c>
      <c r="N24" s="388">
        <v>86</v>
      </c>
      <c r="O24" s="155">
        <v>1</v>
      </c>
    </row>
    <row r="25" spans="1:15" ht="21">
      <c r="A25" s="785">
        <v>24</v>
      </c>
      <c r="B25" s="388">
        <v>1981</v>
      </c>
      <c r="C25" s="388">
        <v>1</v>
      </c>
      <c r="D25" s="388">
        <v>87</v>
      </c>
      <c r="E25" s="155">
        <v>1</v>
      </c>
      <c r="F25" s="388"/>
      <c r="G25" s="388">
        <v>2</v>
      </c>
      <c r="H25" s="388">
        <v>88</v>
      </c>
      <c r="I25" s="388">
        <v>1</v>
      </c>
      <c r="J25" s="388">
        <v>3</v>
      </c>
      <c r="K25" s="388">
        <v>151</v>
      </c>
      <c r="L25" s="388">
        <v>1</v>
      </c>
      <c r="M25" s="388">
        <v>4</v>
      </c>
      <c r="N25" s="388">
        <v>89</v>
      </c>
      <c r="O25" s="388">
        <v>1</v>
      </c>
    </row>
    <row r="26" spans="1:15" ht="21">
      <c r="A26" s="785">
        <v>25</v>
      </c>
      <c r="B26" s="155">
        <v>1982</v>
      </c>
      <c r="C26" s="388">
        <v>1</v>
      </c>
      <c r="D26" s="388">
        <v>90</v>
      </c>
      <c r="E26" s="155">
        <v>1</v>
      </c>
      <c r="F26" s="388"/>
      <c r="G26" s="388">
        <v>2</v>
      </c>
      <c r="H26" s="388">
        <v>91</v>
      </c>
      <c r="I26" s="388">
        <v>1</v>
      </c>
      <c r="J26" s="388">
        <v>3</v>
      </c>
      <c r="K26" s="388">
        <v>92</v>
      </c>
      <c r="L26" s="388">
        <v>1</v>
      </c>
      <c r="M26" s="388">
        <v>4</v>
      </c>
      <c r="N26" s="388">
        <v>93</v>
      </c>
      <c r="O26" s="264">
        <v>1</v>
      </c>
    </row>
    <row r="27" spans="1:15" ht="21">
      <c r="A27" s="785">
        <v>26</v>
      </c>
      <c r="B27" s="155">
        <v>1983</v>
      </c>
      <c r="C27" s="388">
        <v>1</v>
      </c>
      <c r="D27" s="388">
        <v>94</v>
      </c>
      <c r="E27" s="155">
        <v>1</v>
      </c>
      <c r="F27" s="388"/>
      <c r="G27" s="949" t="s">
        <v>20</v>
      </c>
      <c r="H27" s="949"/>
      <c r="I27" s="949"/>
      <c r="J27" s="949"/>
      <c r="K27" s="388">
        <v>95</v>
      </c>
      <c r="L27" s="388">
        <v>1</v>
      </c>
      <c r="M27" s="388">
        <v>4</v>
      </c>
      <c r="N27" s="388">
        <v>96</v>
      </c>
      <c r="O27" s="155">
        <v>1</v>
      </c>
    </row>
    <row r="28" spans="1:15" ht="21">
      <c r="A28" s="785">
        <v>27</v>
      </c>
      <c r="B28" s="388">
        <v>1984</v>
      </c>
      <c r="C28" s="388">
        <v>1</v>
      </c>
      <c r="D28" s="388">
        <v>97</v>
      </c>
      <c r="E28" s="155">
        <v>1</v>
      </c>
      <c r="F28" s="388"/>
      <c r="G28" s="388">
        <v>2</v>
      </c>
      <c r="H28" s="388">
        <v>98</v>
      </c>
      <c r="I28" s="388">
        <v>1</v>
      </c>
      <c r="J28" s="388">
        <v>3</v>
      </c>
      <c r="K28" s="388">
        <v>99</v>
      </c>
      <c r="L28" s="388">
        <v>1</v>
      </c>
      <c r="M28" s="388">
        <v>4</v>
      </c>
      <c r="N28" s="388">
        <v>100</v>
      </c>
      <c r="O28" s="155">
        <v>1</v>
      </c>
    </row>
    <row r="29" spans="1:15" ht="21">
      <c r="A29" s="785">
        <v>28</v>
      </c>
      <c r="B29" s="155">
        <v>1985</v>
      </c>
      <c r="C29" s="388">
        <v>1</v>
      </c>
      <c r="D29" s="388">
        <v>101</v>
      </c>
      <c r="E29" s="155">
        <v>1</v>
      </c>
      <c r="F29" s="388"/>
      <c r="G29" s="388">
        <v>2</v>
      </c>
      <c r="H29" s="388">
        <v>102</v>
      </c>
      <c r="I29" s="388">
        <v>1</v>
      </c>
      <c r="J29" s="388">
        <v>3</v>
      </c>
      <c r="K29" s="388">
        <v>103</v>
      </c>
      <c r="L29" s="388">
        <v>1</v>
      </c>
      <c r="M29" s="388">
        <v>4</v>
      </c>
      <c r="N29" s="388">
        <v>104</v>
      </c>
      <c r="O29" s="155">
        <v>1</v>
      </c>
    </row>
    <row r="30" spans="1:15" ht="21">
      <c r="A30" s="785">
        <v>29</v>
      </c>
      <c r="B30" s="155">
        <v>1986</v>
      </c>
      <c r="C30" s="388">
        <v>1</v>
      </c>
      <c r="D30" s="388">
        <v>105</v>
      </c>
      <c r="E30" s="155">
        <v>1</v>
      </c>
      <c r="F30" s="388"/>
      <c r="G30" s="388">
        <v>2</v>
      </c>
      <c r="H30" s="388">
        <v>106</v>
      </c>
      <c r="I30" s="388">
        <v>1</v>
      </c>
      <c r="J30" s="388">
        <v>3</v>
      </c>
      <c r="K30" s="388">
        <v>107</v>
      </c>
      <c r="L30" s="388">
        <v>1</v>
      </c>
      <c r="M30" s="388">
        <v>4</v>
      </c>
      <c r="N30" s="388">
        <v>108</v>
      </c>
      <c r="O30" s="155">
        <v>1</v>
      </c>
    </row>
    <row r="31" spans="1:15" ht="21">
      <c r="A31" s="785">
        <v>30</v>
      </c>
      <c r="B31" s="388">
        <v>1987</v>
      </c>
      <c r="C31" s="388">
        <v>1</v>
      </c>
      <c r="D31" s="388">
        <v>109</v>
      </c>
      <c r="E31" s="155">
        <v>1</v>
      </c>
      <c r="F31" s="388"/>
      <c r="G31" s="388">
        <v>2</v>
      </c>
      <c r="H31" s="388">
        <v>110</v>
      </c>
      <c r="I31" s="388">
        <v>1</v>
      </c>
      <c r="J31" s="388">
        <v>3</v>
      </c>
      <c r="K31" s="388">
        <v>111</v>
      </c>
      <c r="L31" s="388">
        <v>1</v>
      </c>
      <c r="M31" s="388">
        <v>4</v>
      </c>
      <c r="N31" s="388">
        <v>112</v>
      </c>
      <c r="O31" s="155">
        <v>1</v>
      </c>
    </row>
    <row r="32" spans="1:15" ht="21">
      <c r="A32" s="785">
        <v>31</v>
      </c>
      <c r="B32" s="155">
        <v>1988</v>
      </c>
      <c r="C32" s="388">
        <v>1</v>
      </c>
      <c r="D32" s="388">
        <v>113</v>
      </c>
      <c r="E32" s="155">
        <v>1</v>
      </c>
      <c r="F32" s="388"/>
      <c r="G32" s="388">
        <v>2</v>
      </c>
      <c r="H32" s="388">
        <v>114</v>
      </c>
      <c r="I32" s="388">
        <v>1</v>
      </c>
      <c r="J32" s="388">
        <v>3</v>
      </c>
      <c r="K32" s="388">
        <v>115</v>
      </c>
      <c r="L32" s="388">
        <v>1</v>
      </c>
      <c r="M32" s="388">
        <v>4</v>
      </c>
      <c r="N32" s="388">
        <v>116</v>
      </c>
      <c r="O32" s="155">
        <v>1</v>
      </c>
    </row>
    <row r="33" spans="1:20" ht="21">
      <c r="A33" s="785">
        <v>32</v>
      </c>
      <c r="B33" s="155">
        <v>1989</v>
      </c>
      <c r="C33" s="388">
        <v>1</v>
      </c>
      <c r="D33" s="388">
        <v>117</v>
      </c>
      <c r="E33" s="155">
        <v>1</v>
      </c>
      <c r="F33" s="388"/>
      <c r="G33" s="388">
        <v>2</v>
      </c>
      <c r="H33" s="388">
        <v>118</v>
      </c>
      <c r="I33" s="388">
        <v>1</v>
      </c>
      <c r="J33" s="388">
        <v>3</v>
      </c>
      <c r="K33" s="388">
        <v>119</v>
      </c>
      <c r="L33" s="388">
        <v>1</v>
      </c>
      <c r="M33" s="388">
        <v>4</v>
      </c>
      <c r="N33" s="388">
        <v>120</v>
      </c>
      <c r="O33" s="388">
        <v>1</v>
      </c>
    </row>
    <row r="34" spans="1:20" ht="21">
      <c r="A34" s="785">
        <v>33</v>
      </c>
      <c r="B34" s="388">
        <v>1990</v>
      </c>
      <c r="C34" s="388">
        <v>1</v>
      </c>
      <c r="D34" s="388">
        <v>121</v>
      </c>
      <c r="E34" s="388">
        <v>1</v>
      </c>
      <c r="F34" s="388"/>
      <c r="G34" s="388">
        <v>2</v>
      </c>
      <c r="H34" s="388" t="s">
        <v>178</v>
      </c>
      <c r="I34" s="388">
        <v>2</v>
      </c>
      <c r="J34" s="388">
        <v>3</v>
      </c>
      <c r="K34" s="388">
        <v>123</v>
      </c>
      <c r="L34" s="388">
        <v>1</v>
      </c>
      <c r="M34" s="388">
        <v>4</v>
      </c>
      <c r="N34" s="388">
        <v>124</v>
      </c>
      <c r="O34" s="264">
        <v>1</v>
      </c>
    </row>
    <row r="35" spans="1:20" ht="21">
      <c r="A35" s="785">
        <v>34</v>
      </c>
      <c r="B35" s="155">
        <v>1991</v>
      </c>
      <c r="C35" s="388">
        <v>1</v>
      </c>
      <c r="D35" s="388">
        <v>125</v>
      </c>
      <c r="E35" s="388">
        <v>1</v>
      </c>
      <c r="F35" s="388"/>
      <c r="G35" s="388">
        <v>2</v>
      </c>
      <c r="H35" s="388">
        <v>126</v>
      </c>
      <c r="I35" s="388">
        <v>1</v>
      </c>
      <c r="J35" s="951"/>
      <c r="K35" s="952"/>
      <c r="L35" s="952"/>
      <c r="M35" s="878"/>
      <c r="N35" s="878"/>
      <c r="O35" s="878"/>
    </row>
    <row r="36" spans="1:20" ht="21">
      <c r="A36" s="785">
        <v>35</v>
      </c>
      <c r="B36" s="155">
        <v>1992</v>
      </c>
      <c r="C36" s="388">
        <v>1</v>
      </c>
      <c r="D36" s="388">
        <v>127</v>
      </c>
      <c r="E36" s="388">
        <v>1</v>
      </c>
      <c r="F36" s="388"/>
      <c r="G36" s="949" t="s">
        <v>20</v>
      </c>
      <c r="H36" s="949"/>
      <c r="I36" s="949"/>
      <c r="J36" s="949"/>
      <c r="K36" s="388">
        <v>160</v>
      </c>
      <c r="L36" s="388">
        <v>1</v>
      </c>
      <c r="M36" s="878"/>
      <c r="N36" s="878"/>
      <c r="O36" s="878"/>
    </row>
    <row r="37" spans="1:20" ht="21">
      <c r="A37" s="785">
        <v>36</v>
      </c>
      <c r="B37" s="388">
        <v>1993</v>
      </c>
      <c r="C37" s="949" t="s">
        <v>22</v>
      </c>
      <c r="D37" s="949"/>
      <c r="E37" s="949"/>
      <c r="F37" s="949"/>
      <c r="G37" s="949"/>
      <c r="H37" s="388">
        <v>128</v>
      </c>
      <c r="I37" s="388">
        <v>1</v>
      </c>
      <c r="J37" s="951"/>
      <c r="K37" s="952"/>
      <c r="L37" s="952"/>
      <c r="M37" s="878"/>
      <c r="N37" s="878"/>
      <c r="O37" s="878"/>
    </row>
    <row r="38" spans="1:20" ht="21">
      <c r="A38" s="785">
        <v>37</v>
      </c>
      <c r="B38" s="155">
        <v>1994</v>
      </c>
      <c r="C38" s="949" t="s">
        <v>22</v>
      </c>
      <c r="D38" s="949"/>
      <c r="E38" s="949"/>
      <c r="F38" s="949"/>
      <c r="G38" s="949"/>
      <c r="H38" s="877" t="s">
        <v>23</v>
      </c>
      <c r="I38" s="388">
        <v>2</v>
      </c>
      <c r="J38" s="951"/>
      <c r="K38" s="952"/>
      <c r="L38" s="952"/>
      <c r="M38" s="878"/>
      <c r="N38" s="878"/>
      <c r="O38" s="878"/>
    </row>
    <row r="39" spans="1:20" ht="21">
      <c r="A39" s="785">
        <v>38</v>
      </c>
      <c r="B39" s="155">
        <v>1995</v>
      </c>
      <c r="C39" s="388">
        <v>1</v>
      </c>
      <c r="D39" s="388">
        <v>130</v>
      </c>
      <c r="E39" s="388">
        <v>1</v>
      </c>
      <c r="F39" s="388"/>
      <c r="G39" s="388">
        <v>2</v>
      </c>
      <c r="H39" s="388">
        <v>131</v>
      </c>
      <c r="I39" s="388">
        <v>1</v>
      </c>
      <c r="J39" s="951"/>
      <c r="K39" s="952"/>
      <c r="L39" s="952"/>
      <c r="M39" s="878"/>
      <c r="N39" s="878"/>
      <c r="O39" s="878"/>
      <c r="Q39" s="5" t="s">
        <v>19</v>
      </c>
      <c r="R39" s="5"/>
      <c r="S39" s="5"/>
      <c r="T39" s="5"/>
    </row>
    <row r="40" spans="1:20" ht="21">
      <c r="A40" s="785">
        <v>39</v>
      </c>
      <c r="B40" s="388">
        <v>1996</v>
      </c>
      <c r="C40" s="949" t="s">
        <v>22</v>
      </c>
      <c r="D40" s="949"/>
      <c r="E40" s="949"/>
      <c r="F40" s="949"/>
      <c r="G40" s="949"/>
      <c r="H40" s="388">
        <v>161</v>
      </c>
      <c r="I40" s="388">
        <v>1</v>
      </c>
      <c r="J40" s="951"/>
      <c r="K40" s="952"/>
      <c r="L40" s="952"/>
      <c r="M40" s="878"/>
      <c r="N40" s="878"/>
      <c r="O40" s="878"/>
    </row>
    <row r="41" spans="1:20" ht="21">
      <c r="A41" s="785">
        <v>40</v>
      </c>
      <c r="B41" s="155">
        <v>1997</v>
      </c>
      <c r="C41" s="388">
        <v>1</v>
      </c>
      <c r="D41" s="388">
        <v>132</v>
      </c>
      <c r="E41" s="388">
        <v>1</v>
      </c>
      <c r="F41" s="388"/>
      <c r="G41" s="388">
        <v>2</v>
      </c>
      <c r="H41" s="388">
        <v>133</v>
      </c>
      <c r="I41" s="388">
        <v>1</v>
      </c>
      <c r="J41" s="951"/>
      <c r="K41" s="952"/>
      <c r="L41" s="952"/>
      <c r="M41" s="878"/>
      <c r="N41" s="878"/>
      <c r="O41" s="878"/>
    </row>
    <row r="42" spans="1:20" ht="21">
      <c r="A42" s="785">
        <v>41</v>
      </c>
      <c r="B42" s="155">
        <v>1998</v>
      </c>
      <c r="C42" s="949" t="s">
        <v>22</v>
      </c>
      <c r="D42" s="949"/>
      <c r="E42" s="949"/>
      <c r="F42" s="949"/>
      <c r="G42" s="949"/>
      <c r="H42" s="388">
        <v>134</v>
      </c>
      <c r="I42" s="388">
        <v>1</v>
      </c>
      <c r="J42" s="388">
        <v>3</v>
      </c>
      <c r="K42" s="388">
        <v>135</v>
      </c>
      <c r="L42" s="388">
        <v>1</v>
      </c>
      <c r="M42" s="878"/>
      <c r="N42" s="878"/>
      <c r="O42" s="878"/>
    </row>
    <row r="43" spans="1:20" ht="21">
      <c r="A43" s="785">
        <v>42</v>
      </c>
      <c r="B43" s="388">
        <v>1999</v>
      </c>
      <c r="C43" s="388">
        <v>1</v>
      </c>
      <c r="D43" s="388">
        <v>136</v>
      </c>
      <c r="E43" s="388">
        <v>1</v>
      </c>
      <c r="F43" s="388"/>
      <c r="G43" s="949" t="s">
        <v>20</v>
      </c>
      <c r="H43" s="949"/>
      <c r="I43" s="949"/>
      <c r="J43" s="949"/>
      <c r="K43" s="388">
        <v>137</v>
      </c>
      <c r="L43" s="388">
        <v>1</v>
      </c>
      <c r="M43" s="878"/>
      <c r="N43" s="878"/>
      <c r="O43" s="878"/>
    </row>
    <row r="44" spans="1:20" ht="21">
      <c r="A44" s="785">
        <v>43</v>
      </c>
      <c r="B44" s="388">
        <v>2000</v>
      </c>
      <c r="C44" s="388">
        <v>1</v>
      </c>
      <c r="D44" s="388">
        <v>138</v>
      </c>
      <c r="E44" s="388">
        <v>1</v>
      </c>
      <c r="F44" s="388"/>
      <c r="G44" s="388">
        <v>2</v>
      </c>
      <c r="H44" s="388">
        <v>139</v>
      </c>
      <c r="I44" s="388">
        <v>1</v>
      </c>
      <c r="J44" s="388">
        <v>3</v>
      </c>
      <c r="K44" s="388">
        <v>140</v>
      </c>
      <c r="L44" s="388">
        <v>1</v>
      </c>
      <c r="M44" s="878"/>
      <c r="N44" s="878"/>
      <c r="O44" s="878"/>
    </row>
    <row r="45" spans="1:20" ht="21">
      <c r="A45" s="785">
        <v>44</v>
      </c>
      <c r="B45" s="155">
        <v>2001</v>
      </c>
      <c r="C45" s="388">
        <v>1</v>
      </c>
      <c r="D45" s="388">
        <v>141</v>
      </c>
      <c r="E45" s="388">
        <v>1</v>
      </c>
      <c r="F45" s="388"/>
      <c r="G45" s="388">
        <v>2</v>
      </c>
      <c r="H45" s="388">
        <v>142</v>
      </c>
      <c r="I45" s="388">
        <v>1</v>
      </c>
      <c r="J45" s="388">
        <v>3</v>
      </c>
      <c r="K45" s="388">
        <v>143</v>
      </c>
      <c r="L45" s="388">
        <v>1</v>
      </c>
      <c r="M45" s="878"/>
      <c r="N45" s="878"/>
      <c r="O45" s="878"/>
    </row>
    <row r="46" spans="1:20" ht="21">
      <c r="A46" s="785">
        <v>45</v>
      </c>
      <c r="B46" s="155">
        <v>2002</v>
      </c>
      <c r="C46" s="388">
        <v>1</v>
      </c>
      <c r="D46" s="388">
        <v>162</v>
      </c>
      <c r="E46" s="388">
        <v>1</v>
      </c>
      <c r="F46" s="388"/>
      <c r="G46" s="388">
        <v>2</v>
      </c>
      <c r="H46" s="388">
        <v>144</v>
      </c>
      <c r="I46" s="388">
        <v>1</v>
      </c>
      <c r="J46" s="388">
        <v>3</v>
      </c>
      <c r="K46" s="388">
        <v>145</v>
      </c>
      <c r="L46" s="388">
        <v>1</v>
      </c>
      <c r="M46" s="878"/>
      <c r="N46" s="878"/>
      <c r="O46" s="878"/>
    </row>
    <row r="47" spans="1:20" ht="21">
      <c r="A47" s="785">
        <v>46</v>
      </c>
      <c r="B47" s="388">
        <v>2003</v>
      </c>
      <c r="C47" s="388">
        <v>1</v>
      </c>
      <c r="D47" s="388">
        <v>146</v>
      </c>
      <c r="E47" s="388">
        <v>1</v>
      </c>
      <c r="F47" s="388"/>
      <c r="G47" s="388">
        <v>2</v>
      </c>
      <c r="H47" s="388">
        <v>147</v>
      </c>
      <c r="I47" s="388">
        <v>1</v>
      </c>
      <c r="J47" s="388">
        <v>3</v>
      </c>
      <c r="K47" s="388">
        <v>148</v>
      </c>
      <c r="L47" s="388">
        <v>1</v>
      </c>
      <c r="M47" s="878"/>
      <c r="N47" s="878"/>
      <c r="O47" s="878"/>
    </row>
    <row r="48" spans="1:20" ht="21">
      <c r="A48" s="785">
        <v>47</v>
      </c>
      <c r="B48" s="388">
        <v>2004</v>
      </c>
      <c r="C48" s="388">
        <v>1</v>
      </c>
      <c r="D48" s="388">
        <v>163</v>
      </c>
      <c r="E48" s="388">
        <v>1</v>
      </c>
      <c r="F48" s="388"/>
      <c r="G48" s="388">
        <v>2</v>
      </c>
      <c r="H48" s="388">
        <v>152</v>
      </c>
      <c r="I48" s="388">
        <v>1</v>
      </c>
      <c r="J48" s="388">
        <v>3</v>
      </c>
      <c r="K48" s="388">
        <v>153</v>
      </c>
      <c r="L48" s="388">
        <v>1</v>
      </c>
      <c r="M48" s="878"/>
      <c r="N48" s="878"/>
      <c r="O48" s="878"/>
    </row>
    <row r="49" spans="1:15" ht="21">
      <c r="A49" s="785">
        <v>48</v>
      </c>
      <c r="B49" s="155">
        <v>2005</v>
      </c>
      <c r="C49" s="388">
        <v>1</v>
      </c>
      <c r="D49" s="388">
        <v>154</v>
      </c>
      <c r="E49" s="388">
        <v>1</v>
      </c>
      <c r="F49" s="388"/>
      <c r="G49" s="388">
        <v>2</v>
      </c>
      <c r="H49" s="388">
        <v>155</v>
      </c>
      <c r="I49" s="388">
        <v>1</v>
      </c>
      <c r="J49" s="388">
        <v>3</v>
      </c>
      <c r="K49" s="388">
        <v>156</v>
      </c>
      <c r="L49" s="388">
        <v>1</v>
      </c>
      <c r="M49" s="878"/>
      <c r="N49" s="878"/>
      <c r="O49" s="878"/>
    </row>
    <row r="50" spans="1:15" ht="21">
      <c r="A50" s="785">
        <v>49</v>
      </c>
      <c r="B50" s="155">
        <v>2006</v>
      </c>
      <c r="C50" s="388">
        <v>1</v>
      </c>
      <c r="D50" s="388">
        <v>164</v>
      </c>
      <c r="E50" s="388">
        <v>1</v>
      </c>
      <c r="F50" s="388"/>
      <c r="G50" s="388">
        <v>2</v>
      </c>
      <c r="H50" s="388">
        <v>158</v>
      </c>
      <c r="I50" s="388">
        <v>1</v>
      </c>
      <c r="J50" s="388">
        <v>3</v>
      </c>
      <c r="K50" s="388">
        <v>159</v>
      </c>
      <c r="L50" s="388">
        <v>1</v>
      </c>
      <c r="M50" s="878"/>
      <c r="N50" s="878"/>
      <c r="O50" s="878"/>
    </row>
    <row r="51" spans="1:15" ht="21">
      <c r="A51" s="785">
        <v>50</v>
      </c>
      <c r="B51" s="388">
        <v>2007</v>
      </c>
      <c r="C51" s="388">
        <v>1</v>
      </c>
      <c r="D51" s="388" t="s">
        <v>24</v>
      </c>
      <c r="E51" s="388">
        <v>2</v>
      </c>
      <c r="F51" s="388"/>
      <c r="G51" s="388">
        <v>2</v>
      </c>
      <c r="H51" s="388" t="s">
        <v>25</v>
      </c>
      <c r="I51" s="388">
        <v>2</v>
      </c>
      <c r="J51" s="388">
        <v>3</v>
      </c>
      <c r="K51" s="388" t="s">
        <v>26</v>
      </c>
      <c r="L51" s="388">
        <v>2</v>
      </c>
      <c r="M51" s="878"/>
      <c r="N51" s="878"/>
      <c r="O51" s="878"/>
    </row>
    <row r="52" spans="1:15" ht="21">
      <c r="A52" s="785">
        <v>51</v>
      </c>
      <c r="B52" s="388">
        <v>2008</v>
      </c>
      <c r="C52" s="388">
        <v>1</v>
      </c>
      <c r="D52" s="388" t="s">
        <v>27</v>
      </c>
      <c r="E52" s="388">
        <v>2</v>
      </c>
      <c r="F52" s="388"/>
      <c r="G52" s="388">
        <v>2</v>
      </c>
      <c r="H52" s="388" t="s">
        <v>28</v>
      </c>
      <c r="I52" s="388">
        <v>2</v>
      </c>
      <c r="J52" s="388">
        <v>3</v>
      </c>
      <c r="K52" s="388" t="s">
        <v>29</v>
      </c>
      <c r="L52" s="388">
        <v>2</v>
      </c>
      <c r="M52" s="878"/>
      <c r="N52" s="878"/>
      <c r="O52" s="878"/>
    </row>
    <row r="53" spans="1:15" ht="21">
      <c r="A53" s="785">
        <v>52</v>
      </c>
      <c r="B53" s="155">
        <v>2009</v>
      </c>
      <c r="C53" s="388">
        <v>1</v>
      </c>
      <c r="D53" s="388" t="s">
        <v>30</v>
      </c>
      <c r="E53" s="388">
        <v>2</v>
      </c>
      <c r="F53" s="388"/>
      <c r="G53" s="949" t="s">
        <v>20</v>
      </c>
      <c r="H53" s="949"/>
      <c r="I53" s="949"/>
      <c r="J53" s="949"/>
      <c r="K53" s="388">
        <v>179</v>
      </c>
      <c r="L53" s="388">
        <v>1</v>
      </c>
      <c r="M53" s="878"/>
      <c r="N53" s="878"/>
      <c r="O53" s="878"/>
    </row>
    <row r="54" spans="1:15" ht="21">
      <c r="A54" s="785">
        <v>53</v>
      </c>
      <c r="B54" s="155">
        <v>2010</v>
      </c>
      <c r="C54" s="388">
        <v>1</v>
      </c>
      <c r="D54" s="388">
        <v>180</v>
      </c>
      <c r="E54" s="388">
        <v>1</v>
      </c>
      <c r="F54" s="388"/>
      <c r="G54" s="388">
        <v>2</v>
      </c>
      <c r="H54" s="388" t="s">
        <v>31</v>
      </c>
      <c r="I54" s="388">
        <v>2</v>
      </c>
      <c r="J54" s="388">
        <v>3</v>
      </c>
      <c r="K54" s="388" t="s">
        <v>32</v>
      </c>
      <c r="L54" s="388">
        <v>2</v>
      </c>
      <c r="M54" s="878"/>
      <c r="N54" s="878"/>
      <c r="O54" s="878"/>
    </row>
    <row r="55" spans="1:15" ht="21">
      <c r="A55" s="785">
        <v>54</v>
      </c>
      <c r="B55" s="388">
        <v>2011</v>
      </c>
      <c r="C55" s="388">
        <v>1</v>
      </c>
      <c r="D55" s="388" t="s">
        <v>33</v>
      </c>
      <c r="E55" s="388">
        <v>2</v>
      </c>
      <c r="F55" s="388"/>
      <c r="G55" s="388">
        <v>2</v>
      </c>
      <c r="H55" s="388" t="s">
        <v>34</v>
      </c>
      <c r="I55" s="388">
        <v>2</v>
      </c>
      <c r="J55" s="388">
        <v>3</v>
      </c>
      <c r="K55" s="388" t="s">
        <v>35</v>
      </c>
      <c r="L55" s="388">
        <v>2</v>
      </c>
      <c r="M55" s="878"/>
      <c r="N55" s="878"/>
      <c r="O55" s="878"/>
    </row>
    <row r="56" spans="1:15" ht="21">
      <c r="A56" s="785">
        <v>55</v>
      </c>
      <c r="B56" s="388">
        <v>2012</v>
      </c>
      <c r="C56" s="388">
        <v>1</v>
      </c>
      <c r="D56" s="388" t="s">
        <v>36</v>
      </c>
      <c r="E56" s="388">
        <v>3</v>
      </c>
      <c r="F56" s="388"/>
      <c r="G56" s="388">
        <v>2</v>
      </c>
      <c r="H56" s="388" t="s">
        <v>37</v>
      </c>
      <c r="I56" s="388">
        <v>3</v>
      </c>
      <c r="J56" s="388">
        <v>3</v>
      </c>
      <c r="K56" s="388" t="s">
        <v>38</v>
      </c>
      <c r="L56" s="388">
        <v>2</v>
      </c>
      <c r="M56" s="878"/>
      <c r="N56" s="878"/>
      <c r="O56" s="878"/>
    </row>
    <row r="57" spans="1:15" ht="21">
      <c r="A57" s="785">
        <v>56</v>
      </c>
      <c r="B57" s="155">
        <v>2013</v>
      </c>
      <c r="C57" s="388">
        <v>1</v>
      </c>
      <c r="D57" s="388" t="s">
        <v>39</v>
      </c>
      <c r="E57" s="388">
        <v>2</v>
      </c>
      <c r="F57" s="388"/>
      <c r="G57" s="388">
        <v>2</v>
      </c>
      <c r="H57" s="388" t="s">
        <v>40</v>
      </c>
      <c r="I57" s="388">
        <v>2</v>
      </c>
      <c r="J57" s="388">
        <v>3</v>
      </c>
      <c r="K57" s="388" t="s">
        <v>41</v>
      </c>
      <c r="L57" s="388">
        <v>2</v>
      </c>
      <c r="M57" s="878"/>
      <c r="N57" s="878"/>
      <c r="O57" s="878"/>
    </row>
    <row r="58" spans="1:15" ht="21">
      <c r="A58" s="785">
        <v>57</v>
      </c>
      <c r="B58" s="155">
        <v>2014</v>
      </c>
      <c r="C58" s="388">
        <v>1</v>
      </c>
      <c r="D58" s="388" t="s">
        <v>106</v>
      </c>
      <c r="E58" s="388">
        <v>2</v>
      </c>
      <c r="F58" s="388"/>
      <c r="G58" s="388">
        <v>2</v>
      </c>
      <c r="H58" s="388" t="s">
        <v>108</v>
      </c>
      <c r="I58" s="388">
        <v>2</v>
      </c>
      <c r="J58" s="388">
        <v>3</v>
      </c>
      <c r="K58" s="388" t="s">
        <v>124</v>
      </c>
      <c r="L58" s="388">
        <v>2</v>
      </c>
      <c r="M58" s="878"/>
      <c r="N58" s="878"/>
      <c r="O58" s="878"/>
    </row>
    <row r="59" spans="1:15" ht="31.5" customHeight="1">
      <c r="A59" s="785">
        <v>58</v>
      </c>
      <c r="B59" s="155">
        <v>2015</v>
      </c>
      <c r="C59" s="388">
        <v>1</v>
      </c>
      <c r="D59" s="388" t="s">
        <v>126</v>
      </c>
      <c r="E59" s="388">
        <v>3</v>
      </c>
      <c r="F59" s="388"/>
      <c r="G59" s="388">
        <v>2</v>
      </c>
      <c r="H59" s="388" t="s">
        <v>130</v>
      </c>
      <c r="I59" s="388">
        <v>3</v>
      </c>
      <c r="J59" s="388">
        <v>3</v>
      </c>
      <c r="K59" s="388" t="s">
        <v>137</v>
      </c>
      <c r="L59" s="388">
        <v>3</v>
      </c>
      <c r="M59" s="878"/>
      <c r="N59" s="878"/>
      <c r="O59" s="878"/>
    </row>
    <row r="60" spans="1:15" ht="31.5" customHeight="1">
      <c r="A60" s="785">
        <v>59</v>
      </c>
      <c r="B60" s="155">
        <v>2016</v>
      </c>
      <c r="C60" s="388">
        <v>1</v>
      </c>
      <c r="D60" s="388" t="s">
        <v>144</v>
      </c>
      <c r="E60" s="388">
        <v>3</v>
      </c>
      <c r="F60" s="388"/>
      <c r="G60" s="388">
        <v>2</v>
      </c>
      <c r="H60" s="388" t="s">
        <v>145</v>
      </c>
      <c r="I60" s="388">
        <v>3</v>
      </c>
      <c r="J60" s="388">
        <v>3</v>
      </c>
      <c r="K60" s="388" t="s">
        <v>152</v>
      </c>
      <c r="L60" s="388">
        <v>3</v>
      </c>
      <c r="M60" s="878"/>
      <c r="N60" s="878"/>
      <c r="O60" s="878"/>
    </row>
    <row r="61" spans="1:15" ht="31.5" customHeight="1">
      <c r="A61" s="785">
        <v>60</v>
      </c>
      <c r="B61" s="155">
        <v>2017</v>
      </c>
      <c r="C61" s="388">
        <v>1</v>
      </c>
      <c r="D61" s="388" t="s">
        <v>153</v>
      </c>
      <c r="E61" s="388">
        <v>3</v>
      </c>
      <c r="F61" s="388"/>
      <c r="G61" s="388">
        <v>2</v>
      </c>
      <c r="H61" s="388" t="s">
        <v>158</v>
      </c>
      <c r="I61" s="388">
        <v>3</v>
      </c>
      <c r="J61" s="388">
        <v>3</v>
      </c>
      <c r="K61" s="388" t="s">
        <v>171</v>
      </c>
      <c r="L61" s="388">
        <v>3</v>
      </c>
      <c r="M61" s="878"/>
      <c r="N61" s="878"/>
      <c r="O61" s="878"/>
    </row>
    <row r="62" spans="1:15" ht="31.5" customHeight="1">
      <c r="A62" s="785">
        <v>61</v>
      </c>
      <c r="B62" s="155">
        <v>2018</v>
      </c>
      <c r="C62" s="388">
        <v>1</v>
      </c>
      <c r="D62" s="388" t="s">
        <v>176</v>
      </c>
      <c r="E62" s="388">
        <v>3</v>
      </c>
      <c r="F62" s="388"/>
      <c r="G62" s="388">
        <v>2</v>
      </c>
      <c r="H62" s="388" t="s">
        <v>177</v>
      </c>
      <c r="I62" s="388">
        <v>3</v>
      </c>
      <c r="J62" s="388">
        <v>3</v>
      </c>
      <c r="K62" s="388" t="s">
        <v>187</v>
      </c>
      <c r="L62" s="388">
        <v>3</v>
      </c>
      <c r="M62" s="878"/>
      <c r="N62" s="878"/>
      <c r="O62" s="878"/>
    </row>
    <row r="63" spans="1:15" ht="31.5" customHeight="1">
      <c r="A63" s="785">
        <v>62</v>
      </c>
      <c r="B63" s="155">
        <v>2019</v>
      </c>
      <c r="C63" s="388">
        <v>1</v>
      </c>
      <c r="D63" s="388" t="s">
        <v>188</v>
      </c>
      <c r="E63" s="388">
        <v>3</v>
      </c>
      <c r="F63" s="388"/>
      <c r="G63" s="388">
        <v>2</v>
      </c>
      <c r="H63" s="388" t="s">
        <v>190</v>
      </c>
      <c r="I63" s="388">
        <v>2</v>
      </c>
      <c r="J63" s="388">
        <v>3</v>
      </c>
      <c r="K63" s="388" t="s">
        <v>230</v>
      </c>
      <c r="L63" s="388">
        <v>3</v>
      </c>
      <c r="M63" s="878"/>
      <c r="N63" s="878"/>
      <c r="O63" s="878"/>
    </row>
    <row r="64" spans="1:15" ht="26.25">
      <c r="A64" s="785">
        <v>63</v>
      </c>
      <c r="B64" s="155">
        <v>2020</v>
      </c>
      <c r="C64" s="427">
        <v>1</v>
      </c>
      <c r="D64" s="427"/>
      <c r="E64" s="427"/>
      <c r="F64" s="427"/>
      <c r="G64" s="427">
        <v>2</v>
      </c>
      <c r="H64" s="427"/>
      <c r="I64" s="427"/>
      <c r="J64" s="427">
        <v>3</v>
      </c>
      <c r="K64" s="299"/>
      <c r="L64" s="299"/>
      <c r="M64" s="878"/>
      <c r="N64" s="878"/>
      <c r="O64" s="878"/>
    </row>
    <row r="65" spans="1:15" ht="21">
      <c r="A65" s="436"/>
      <c r="B65" s="392"/>
      <c r="C65" s="953">
        <v>2019</v>
      </c>
      <c r="D65" s="953"/>
      <c r="E65" s="568" t="s">
        <v>263</v>
      </c>
      <c r="F65" s="391"/>
      <c r="G65" s="391"/>
      <c r="H65" s="391"/>
      <c r="I65" s="391"/>
      <c r="J65" s="391"/>
      <c r="K65" s="391"/>
      <c r="L65" s="391"/>
      <c r="M65" s="391"/>
      <c r="N65" s="391"/>
      <c r="O65" s="391"/>
    </row>
    <row r="66" spans="1:15" ht="21">
      <c r="A66" s="436"/>
      <c r="B66" s="392"/>
      <c r="C66" s="954">
        <v>2020</v>
      </c>
      <c r="D66" s="954"/>
      <c r="E66" s="568" t="s">
        <v>264</v>
      </c>
      <c r="F66" s="391"/>
      <c r="G66" s="391"/>
      <c r="H66" s="391"/>
      <c r="I66" s="391"/>
      <c r="J66" s="391"/>
      <c r="K66" s="391"/>
      <c r="L66" s="391"/>
      <c r="M66" s="391"/>
      <c r="N66" s="391"/>
      <c r="O66" s="391"/>
    </row>
    <row r="67" spans="1:15" ht="21">
      <c r="A67" s="872"/>
      <c r="B67" s="950"/>
      <c r="C67" s="950"/>
      <c r="D67" s="873"/>
      <c r="E67" s="394"/>
      <c r="F67" s="390"/>
      <c r="G67" s="390"/>
      <c r="H67" s="390"/>
      <c r="I67" s="390"/>
      <c r="J67" s="390"/>
      <c r="K67" s="390"/>
      <c r="L67" s="390"/>
      <c r="M67" s="389"/>
      <c r="N67" s="389"/>
      <c r="O67" s="389"/>
    </row>
    <row r="68" spans="1:15" ht="45.75" customHeight="1">
      <c r="A68" s="214"/>
      <c r="B68" s="955"/>
      <c r="C68" s="955"/>
      <c r="D68" s="873"/>
      <c r="E68" s="275"/>
      <c r="F68" s="275"/>
      <c r="G68" s="275"/>
      <c r="H68" s="275"/>
      <c r="I68" s="275"/>
      <c r="J68" s="275"/>
      <c r="K68" s="275"/>
      <c r="L68" s="395"/>
    </row>
    <row r="69" spans="1:15" ht="21">
      <c r="A69" s="214"/>
      <c r="B69" s="955"/>
      <c r="C69" s="955"/>
      <c r="D69" s="275"/>
      <c r="E69" s="275"/>
      <c r="F69" s="275"/>
      <c r="G69" s="275"/>
      <c r="H69" s="275"/>
      <c r="I69" s="275"/>
      <c r="J69" s="275"/>
      <c r="K69" s="275"/>
      <c r="L69" s="395"/>
    </row>
    <row r="70" spans="1:15" ht="21">
      <c r="A70" s="214"/>
      <c r="B70" s="955"/>
      <c r="C70" s="955"/>
      <c r="D70" s="275"/>
      <c r="E70" s="275"/>
      <c r="F70" s="275"/>
      <c r="G70" s="275"/>
      <c r="H70" s="275"/>
      <c r="I70" s="275"/>
      <c r="J70" s="275"/>
      <c r="K70" s="275"/>
      <c r="L70" s="395"/>
    </row>
    <row r="71" spans="1:15">
      <c r="A71" s="874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395"/>
    </row>
    <row r="72" spans="1:15">
      <c r="A72" s="874"/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395"/>
    </row>
    <row r="73" spans="1:15">
      <c r="A73" s="874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395"/>
    </row>
    <row r="74" spans="1:15">
      <c r="A74" s="874"/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395"/>
    </row>
    <row r="75" spans="1:15">
      <c r="A75" s="874"/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395"/>
    </row>
    <row r="76" spans="1:15">
      <c r="A76" s="874"/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395"/>
    </row>
    <row r="77" spans="1:15">
      <c r="A77" s="874"/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395"/>
    </row>
    <row r="78" spans="1:15">
      <c r="A78" s="874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395"/>
    </row>
    <row r="79" spans="1:15">
      <c r="A79" s="874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395"/>
    </row>
    <row r="80" spans="1:15">
      <c r="A80" s="874"/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395"/>
    </row>
    <row r="81" spans="1:12">
      <c r="A81" s="874"/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395"/>
    </row>
    <row r="82" spans="1:12">
      <c r="A82" s="874"/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395"/>
    </row>
    <row r="83" spans="1:12">
      <c r="A83" s="874"/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395"/>
    </row>
    <row r="84" spans="1:12">
      <c r="A84" s="874"/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395"/>
    </row>
    <row r="85" spans="1:12">
      <c r="E85" s="275"/>
      <c r="F85" s="275"/>
      <c r="G85" s="275"/>
      <c r="H85" s="275"/>
      <c r="I85" s="275"/>
      <c r="J85" s="275"/>
      <c r="K85" s="275"/>
      <c r="L85" s="395"/>
    </row>
    <row r="86" spans="1:12">
      <c r="E86" s="275"/>
      <c r="F86" s="275"/>
      <c r="G86" s="275"/>
      <c r="H86" s="275"/>
      <c r="I86" s="275"/>
      <c r="J86" s="275"/>
      <c r="K86" s="275"/>
      <c r="L86" s="395"/>
    </row>
    <row r="87" spans="1:12">
      <c r="E87" s="275"/>
      <c r="F87" s="275"/>
      <c r="G87" s="275"/>
      <c r="H87" s="275"/>
      <c r="I87" s="275"/>
      <c r="J87" s="275"/>
      <c r="K87" s="275"/>
      <c r="L87" s="395"/>
    </row>
    <row r="88" spans="1:12">
      <c r="E88" s="275"/>
      <c r="F88" s="275"/>
      <c r="G88" s="275"/>
      <c r="H88" s="275"/>
      <c r="I88" s="275"/>
      <c r="J88" s="275"/>
      <c r="K88" s="275"/>
      <c r="L88" s="395"/>
    </row>
    <row r="89" spans="1:12">
      <c r="E89" s="275"/>
      <c r="F89" s="275"/>
      <c r="G89" s="275"/>
      <c r="H89" s="275"/>
      <c r="I89" s="275"/>
      <c r="J89" s="275"/>
      <c r="K89" s="275"/>
      <c r="L89" s="395"/>
    </row>
    <row r="90" spans="1:12">
      <c r="E90" s="275"/>
      <c r="F90" s="275"/>
      <c r="G90" s="275"/>
      <c r="H90" s="275"/>
      <c r="I90" s="275"/>
      <c r="J90" s="275"/>
      <c r="K90" s="275"/>
      <c r="L90" s="395"/>
    </row>
    <row r="91" spans="1:12">
      <c r="E91" s="275"/>
      <c r="F91" s="275"/>
      <c r="G91" s="275"/>
      <c r="H91" s="275"/>
      <c r="I91" s="275"/>
      <c r="J91" s="275"/>
      <c r="K91" s="275"/>
      <c r="L91" s="395"/>
    </row>
    <row r="92" spans="1:12">
      <c r="E92" s="275"/>
      <c r="F92" s="275"/>
      <c r="G92" s="275"/>
      <c r="H92" s="275"/>
      <c r="I92" s="275"/>
      <c r="J92" s="275"/>
      <c r="K92" s="275"/>
      <c r="L92" s="395"/>
    </row>
    <row r="93" spans="1:12">
      <c r="E93" s="275"/>
      <c r="F93" s="275"/>
      <c r="G93" s="275"/>
      <c r="H93" s="275"/>
      <c r="I93" s="275"/>
      <c r="J93" s="275"/>
      <c r="K93" s="275"/>
      <c r="L93" s="395"/>
    </row>
    <row r="94" spans="1:12">
      <c r="E94" s="275"/>
      <c r="F94" s="275"/>
      <c r="G94" s="275"/>
      <c r="H94" s="275"/>
      <c r="I94" s="275"/>
      <c r="J94" s="275"/>
      <c r="K94" s="275"/>
      <c r="L94" s="395"/>
    </row>
    <row r="95" spans="1:12">
      <c r="E95" s="275"/>
      <c r="F95" s="275"/>
      <c r="G95" s="275"/>
      <c r="H95" s="275"/>
      <c r="I95" s="275"/>
      <c r="J95" s="275"/>
      <c r="K95" s="275"/>
      <c r="L95" s="395"/>
    </row>
    <row r="96" spans="1:12">
      <c r="E96" s="275"/>
      <c r="F96" s="275"/>
      <c r="G96" s="275"/>
      <c r="H96" s="275"/>
      <c r="I96" s="275"/>
      <c r="J96" s="275"/>
      <c r="K96" s="275"/>
      <c r="L96" s="395"/>
    </row>
    <row r="97" spans="5:12">
      <c r="E97" s="275"/>
      <c r="F97" s="275"/>
      <c r="G97" s="275"/>
      <c r="H97" s="275"/>
      <c r="I97" s="275"/>
      <c r="J97" s="275"/>
      <c r="K97" s="275"/>
      <c r="L97" s="395"/>
    </row>
    <row r="98" spans="5:12">
      <c r="E98" s="275"/>
      <c r="F98" s="275"/>
      <c r="G98" s="275"/>
      <c r="H98" s="275"/>
      <c r="I98" s="275"/>
      <c r="J98" s="275"/>
      <c r="K98" s="275"/>
      <c r="L98" s="395"/>
    </row>
    <row r="99" spans="5:12">
      <c r="E99" s="275"/>
      <c r="F99" s="275"/>
      <c r="G99" s="275"/>
      <c r="H99" s="275"/>
      <c r="I99" s="275"/>
      <c r="J99" s="275"/>
      <c r="K99" s="275"/>
      <c r="L99" s="395"/>
    </row>
    <row r="100" spans="5:12">
      <c r="E100" s="275"/>
      <c r="F100" s="275"/>
      <c r="G100" s="275"/>
      <c r="H100" s="275"/>
      <c r="I100" s="275"/>
      <c r="J100" s="275"/>
      <c r="K100" s="275"/>
      <c r="L100" s="395"/>
    </row>
    <row r="101" spans="5:12">
      <c r="E101" s="275"/>
      <c r="F101" s="275"/>
      <c r="G101" s="275"/>
      <c r="H101" s="275"/>
      <c r="I101" s="275"/>
      <c r="J101" s="275"/>
      <c r="K101" s="275"/>
      <c r="L101" s="395"/>
    </row>
    <row r="102" spans="5:12">
      <c r="E102" s="275"/>
      <c r="F102" s="275"/>
      <c r="G102" s="275"/>
      <c r="H102" s="275"/>
      <c r="I102" s="275"/>
      <c r="J102" s="275"/>
      <c r="K102" s="275"/>
      <c r="L102" s="395"/>
    </row>
    <row r="103" spans="5:12">
      <c r="E103" s="275"/>
      <c r="F103" s="275"/>
      <c r="G103" s="275"/>
      <c r="H103" s="275"/>
      <c r="I103" s="275"/>
      <c r="J103" s="275"/>
      <c r="K103" s="275"/>
      <c r="L103" s="395"/>
    </row>
    <row r="104" spans="5:12">
      <c r="E104" s="275"/>
      <c r="F104" s="275"/>
      <c r="G104" s="275"/>
      <c r="H104" s="275"/>
      <c r="I104" s="275"/>
      <c r="J104" s="275"/>
      <c r="K104" s="275"/>
      <c r="L104" s="395"/>
    </row>
    <row r="105" spans="5:12">
      <c r="E105" s="275"/>
      <c r="F105" s="275"/>
      <c r="G105" s="275"/>
      <c r="H105" s="275"/>
      <c r="I105" s="275"/>
      <c r="J105" s="275"/>
      <c r="K105" s="275"/>
      <c r="L105" s="395"/>
    </row>
    <row r="106" spans="5:12">
      <c r="E106" s="275"/>
      <c r="F106" s="275"/>
      <c r="G106" s="275"/>
      <c r="H106" s="275"/>
      <c r="I106" s="275"/>
      <c r="J106" s="275"/>
      <c r="K106" s="275"/>
      <c r="L106" s="395"/>
    </row>
    <row r="107" spans="5:12">
      <c r="E107" s="275"/>
      <c r="F107" s="275"/>
      <c r="G107" s="275"/>
      <c r="H107" s="275"/>
      <c r="I107" s="275"/>
      <c r="J107" s="275"/>
      <c r="K107" s="275"/>
      <c r="L107" s="395"/>
    </row>
    <row r="108" spans="5:12">
      <c r="E108" s="275"/>
      <c r="F108" s="275"/>
      <c r="G108" s="275"/>
      <c r="H108" s="275"/>
      <c r="I108" s="275"/>
      <c r="J108" s="275"/>
      <c r="K108" s="275"/>
      <c r="L108" s="395"/>
    </row>
    <row r="109" spans="5:12">
      <c r="E109" s="275"/>
      <c r="F109" s="275"/>
      <c r="G109" s="275"/>
      <c r="H109" s="275"/>
      <c r="I109" s="275"/>
      <c r="J109" s="275"/>
      <c r="K109" s="275"/>
      <c r="L109" s="395"/>
    </row>
    <row r="110" spans="5:12">
      <c r="E110" s="275"/>
      <c r="F110" s="275"/>
      <c r="G110" s="275"/>
      <c r="H110" s="275"/>
      <c r="I110" s="275"/>
      <c r="J110" s="275"/>
      <c r="K110" s="275"/>
      <c r="L110" s="395"/>
    </row>
    <row r="111" spans="5:12">
      <c r="E111" s="275"/>
      <c r="F111" s="275"/>
      <c r="G111" s="275"/>
      <c r="H111" s="275"/>
      <c r="I111" s="275"/>
      <c r="J111" s="275"/>
      <c r="K111" s="275"/>
      <c r="L111" s="395"/>
    </row>
    <row r="112" spans="5:12">
      <c r="E112" s="275"/>
      <c r="F112" s="275"/>
      <c r="G112" s="275"/>
      <c r="H112" s="275"/>
      <c r="I112" s="275"/>
      <c r="J112" s="275"/>
      <c r="K112" s="275"/>
      <c r="L112" s="395"/>
    </row>
    <row r="113" spans="5:12">
      <c r="E113" s="275"/>
      <c r="F113" s="275"/>
      <c r="G113" s="275"/>
      <c r="H113" s="275"/>
      <c r="I113" s="275"/>
      <c r="J113" s="275"/>
      <c r="K113" s="275"/>
      <c r="L113" s="395"/>
    </row>
    <row r="114" spans="5:12">
      <c r="E114" s="275"/>
      <c r="F114" s="275"/>
      <c r="G114" s="275"/>
      <c r="H114" s="275"/>
      <c r="I114" s="275"/>
      <c r="J114" s="275"/>
      <c r="K114" s="275"/>
      <c r="L114" s="395"/>
    </row>
    <row r="115" spans="5:12">
      <c r="E115" s="275"/>
      <c r="F115" s="275"/>
      <c r="G115" s="275"/>
      <c r="H115" s="275"/>
      <c r="I115" s="275"/>
      <c r="J115" s="275"/>
      <c r="K115" s="275"/>
      <c r="L115" s="395"/>
    </row>
    <row r="116" spans="5:12">
      <c r="E116" s="275"/>
      <c r="F116" s="275"/>
      <c r="G116" s="275"/>
      <c r="H116" s="275"/>
      <c r="I116" s="275"/>
      <c r="J116" s="275"/>
      <c r="K116" s="275"/>
      <c r="L116" s="395"/>
    </row>
    <row r="117" spans="5:12">
      <c r="E117" s="275"/>
      <c r="F117" s="275"/>
      <c r="G117" s="275"/>
      <c r="H117" s="275"/>
      <c r="I117" s="275"/>
      <c r="J117" s="275"/>
      <c r="K117" s="275"/>
      <c r="L117" s="395"/>
    </row>
    <row r="118" spans="5:12">
      <c r="E118" s="275"/>
      <c r="F118" s="275"/>
      <c r="G118" s="275"/>
      <c r="H118" s="275"/>
      <c r="I118" s="275"/>
      <c r="J118" s="275"/>
      <c r="K118" s="275"/>
      <c r="L118" s="395"/>
    </row>
    <row r="119" spans="5:12">
      <c r="E119" s="275"/>
      <c r="F119" s="275"/>
      <c r="G119" s="275"/>
      <c r="H119" s="275"/>
      <c r="I119" s="275"/>
      <c r="J119" s="275"/>
      <c r="K119" s="275"/>
      <c r="L119" s="395"/>
    </row>
    <row r="120" spans="5:12">
      <c r="E120" s="275"/>
      <c r="F120" s="275"/>
      <c r="G120" s="275"/>
      <c r="H120" s="275"/>
      <c r="I120" s="275"/>
      <c r="J120" s="275"/>
      <c r="K120" s="275"/>
      <c r="L120" s="395"/>
    </row>
    <row r="121" spans="5:12">
      <c r="E121" s="275"/>
      <c r="F121" s="275"/>
      <c r="G121" s="275"/>
      <c r="H121" s="275"/>
      <c r="I121" s="275"/>
      <c r="J121" s="275"/>
      <c r="K121" s="275"/>
      <c r="L121" s="395"/>
    </row>
    <row r="122" spans="5:12">
      <c r="E122" s="275"/>
      <c r="F122" s="275"/>
      <c r="G122" s="275"/>
      <c r="H122" s="275"/>
      <c r="I122" s="275"/>
      <c r="J122" s="275"/>
      <c r="K122" s="275"/>
      <c r="L122" s="395"/>
    </row>
    <row r="123" spans="5:12">
      <c r="E123" s="275"/>
      <c r="F123" s="275"/>
      <c r="G123" s="275"/>
      <c r="H123" s="275"/>
      <c r="I123" s="275"/>
      <c r="J123" s="275"/>
      <c r="K123" s="275"/>
      <c r="L123" s="395"/>
    </row>
    <row r="124" spans="5:12">
      <c r="E124" s="275"/>
      <c r="F124" s="275"/>
      <c r="G124" s="275"/>
      <c r="H124" s="275"/>
      <c r="I124" s="275"/>
      <c r="J124" s="275"/>
      <c r="K124" s="275"/>
      <c r="L124" s="395"/>
    </row>
    <row r="125" spans="5:12">
      <c r="E125" s="275"/>
      <c r="F125" s="275"/>
      <c r="G125" s="275"/>
      <c r="H125" s="275"/>
      <c r="I125" s="275"/>
      <c r="J125" s="275"/>
      <c r="K125" s="275"/>
      <c r="L125" s="395"/>
    </row>
    <row r="126" spans="5:12">
      <c r="E126" s="275"/>
      <c r="F126" s="275"/>
      <c r="G126" s="275"/>
      <c r="H126" s="275"/>
      <c r="I126" s="275"/>
      <c r="J126" s="275"/>
      <c r="K126" s="275"/>
      <c r="L126" s="395"/>
    </row>
    <row r="127" spans="5:12">
      <c r="E127" s="275"/>
      <c r="F127" s="275"/>
      <c r="G127" s="275"/>
      <c r="H127" s="275"/>
      <c r="I127" s="275"/>
      <c r="J127" s="275"/>
      <c r="K127" s="275"/>
      <c r="L127" s="395"/>
    </row>
    <row r="128" spans="5:12">
      <c r="E128" s="275"/>
      <c r="F128" s="275"/>
      <c r="G128" s="275"/>
      <c r="H128" s="275"/>
      <c r="I128" s="275"/>
      <c r="J128" s="275"/>
      <c r="K128" s="275"/>
      <c r="L128" s="395"/>
    </row>
    <row r="129" spans="5:12">
      <c r="E129" s="275"/>
      <c r="F129" s="275"/>
      <c r="G129" s="275"/>
      <c r="H129" s="275"/>
      <c r="I129" s="275"/>
      <c r="J129" s="275"/>
      <c r="K129" s="275"/>
      <c r="L129" s="395"/>
    </row>
    <row r="130" spans="5:12">
      <c r="E130" s="275"/>
      <c r="F130" s="275"/>
      <c r="G130" s="275"/>
      <c r="H130" s="275"/>
      <c r="I130" s="275"/>
      <c r="J130" s="275"/>
      <c r="K130" s="275"/>
      <c r="L130" s="395"/>
    </row>
    <row r="131" spans="5:12">
      <c r="E131" s="275"/>
      <c r="F131" s="275"/>
      <c r="G131" s="275"/>
      <c r="H131" s="275"/>
      <c r="I131" s="275"/>
      <c r="J131" s="275"/>
      <c r="K131" s="275"/>
      <c r="L131" s="395"/>
    </row>
    <row r="132" spans="5:12">
      <c r="E132" s="275"/>
      <c r="F132" s="275"/>
      <c r="G132" s="275"/>
      <c r="H132" s="275"/>
      <c r="I132" s="275"/>
      <c r="J132" s="275"/>
      <c r="K132" s="275"/>
      <c r="L132" s="395"/>
    </row>
    <row r="133" spans="5:12">
      <c r="E133" s="275"/>
      <c r="F133" s="275"/>
      <c r="G133" s="275"/>
      <c r="H133" s="275"/>
      <c r="I133" s="275"/>
      <c r="J133" s="275"/>
      <c r="K133" s="275"/>
      <c r="L133" s="395"/>
    </row>
    <row r="134" spans="5:12">
      <c r="E134" s="275"/>
      <c r="F134" s="275"/>
      <c r="G134" s="275"/>
      <c r="H134" s="275"/>
      <c r="I134" s="275"/>
      <c r="J134" s="275"/>
      <c r="K134" s="275"/>
      <c r="L134" s="395"/>
    </row>
    <row r="135" spans="5:12">
      <c r="E135" s="275"/>
      <c r="F135" s="275"/>
      <c r="G135" s="275"/>
      <c r="H135" s="275"/>
      <c r="I135" s="275"/>
      <c r="J135" s="275"/>
      <c r="K135" s="275"/>
      <c r="L135" s="395"/>
    </row>
    <row r="136" spans="5:12">
      <c r="E136" s="275"/>
      <c r="F136" s="275"/>
      <c r="G136" s="275"/>
      <c r="H136" s="275"/>
      <c r="I136" s="275"/>
      <c r="J136" s="275"/>
      <c r="K136" s="275"/>
      <c r="L136" s="395"/>
    </row>
    <row r="137" spans="5:12">
      <c r="E137" s="275"/>
      <c r="F137" s="275"/>
      <c r="G137" s="275"/>
      <c r="H137" s="275"/>
      <c r="I137" s="275"/>
      <c r="J137" s="275"/>
      <c r="K137" s="275"/>
      <c r="L137" s="395"/>
    </row>
    <row r="138" spans="5:12">
      <c r="E138" s="275"/>
      <c r="F138" s="275"/>
      <c r="G138" s="275"/>
      <c r="H138" s="275"/>
      <c r="I138" s="275"/>
      <c r="J138" s="275"/>
      <c r="K138" s="275"/>
      <c r="L138" s="395"/>
    </row>
    <row r="139" spans="5:12">
      <c r="E139" s="275"/>
      <c r="F139" s="275"/>
      <c r="G139" s="275"/>
      <c r="H139" s="275"/>
      <c r="I139" s="275"/>
      <c r="J139" s="275"/>
      <c r="K139" s="275"/>
      <c r="L139" s="395"/>
    </row>
    <row r="140" spans="5:12">
      <c r="E140" s="275"/>
      <c r="F140" s="275"/>
      <c r="G140" s="275"/>
      <c r="H140" s="275"/>
      <c r="I140" s="275"/>
      <c r="J140" s="275"/>
      <c r="K140" s="275"/>
      <c r="L140" s="395"/>
    </row>
    <row r="141" spans="5:12">
      <c r="E141" s="275"/>
      <c r="F141" s="275"/>
      <c r="G141" s="275"/>
      <c r="H141" s="275"/>
      <c r="I141" s="275"/>
      <c r="J141" s="275"/>
      <c r="K141" s="275"/>
      <c r="L141" s="395"/>
    </row>
    <row r="142" spans="5:12">
      <c r="E142" s="275"/>
      <c r="F142" s="275"/>
      <c r="G142" s="275"/>
      <c r="H142" s="275"/>
      <c r="I142" s="275"/>
      <c r="J142" s="275"/>
      <c r="K142" s="275"/>
      <c r="L142" s="395"/>
    </row>
    <row r="143" spans="5:12">
      <c r="E143" s="275"/>
      <c r="F143" s="275"/>
      <c r="G143" s="275"/>
      <c r="H143" s="275"/>
      <c r="I143" s="275"/>
      <c r="J143" s="275"/>
      <c r="K143" s="275"/>
      <c r="L143" s="395"/>
    </row>
    <row r="144" spans="5:12">
      <c r="E144" s="275"/>
      <c r="F144" s="275"/>
      <c r="G144" s="275"/>
      <c r="H144" s="275"/>
      <c r="I144" s="275"/>
      <c r="J144" s="275"/>
      <c r="K144" s="275"/>
      <c r="L144" s="395"/>
    </row>
    <row r="145" spans="5:12">
      <c r="E145" s="275"/>
      <c r="F145" s="275"/>
      <c r="G145" s="275"/>
      <c r="H145" s="275"/>
      <c r="I145" s="275"/>
      <c r="J145" s="275"/>
      <c r="K145" s="275"/>
      <c r="L145" s="395"/>
    </row>
    <row r="146" spans="5:12">
      <c r="E146" s="275"/>
      <c r="F146" s="275"/>
      <c r="G146" s="275"/>
      <c r="H146" s="275"/>
      <c r="I146" s="275"/>
      <c r="J146" s="275"/>
      <c r="K146" s="275"/>
      <c r="L146" s="395"/>
    </row>
    <row r="147" spans="5:12">
      <c r="E147" s="275"/>
      <c r="F147" s="275"/>
      <c r="G147" s="275"/>
      <c r="H147" s="275"/>
      <c r="I147" s="275"/>
      <c r="J147" s="275"/>
      <c r="K147" s="275"/>
      <c r="L147" s="395"/>
    </row>
    <row r="148" spans="5:12">
      <c r="E148" s="275"/>
      <c r="F148" s="275"/>
      <c r="G148" s="275"/>
      <c r="H148" s="275"/>
      <c r="I148" s="275"/>
      <c r="J148" s="275"/>
      <c r="K148" s="275"/>
      <c r="L148" s="395"/>
    </row>
    <row r="149" spans="5:12">
      <c r="E149" s="275"/>
      <c r="F149" s="275"/>
      <c r="G149" s="275"/>
      <c r="H149" s="275"/>
      <c r="I149" s="275"/>
      <c r="J149" s="275"/>
      <c r="K149" s="275"/>
      <c r="L149" s="395"/>
    </row>
    <row r="150" spans="5:12">
      <c r="E150" s="275"/>
      <c r="F150" s="275"/>
      <c r="G150" s="275"/>
      <c r="H150" s="275"/>
      <c r="I150" s="275"/>
      <c r="J150" s="275"/>
      <c r="K150" s="275"/>
      <c r="L150" s="395"/>
    </row>
    <row r="151" spans="5:12">
      <c r="E151" s="275"/>
      <c r="F151" s="275"/>
      <c r="G151" s="275"/>
      <c r="H151" s="275"/>
      <c r="I151" s="275"/>
      <c r="J151" s="275"/>
      <c r="K151" s="275"/>
      <c r="L151" s="395"/>
    </row>
    <row r="152" spans="5:12">
      <c r="E152" s="275"/>
      <c r="F152" s="275"/>
      <c r="G152" s="275"/>
      <c r="H152" s="275"/>
      <c r="I152" s="275"/>
      <c r="J152" s="275"/>
      <c r="K152" s="275"/>
      <c r="L152" s="395"/>
    </row>
    <row r="153" spans="5:12">
      <c r="E153" s="275"/>
      <c r="F153" s="275"/>
      <c r="G153" s="275"/>
      <c r="H153" s="275"/>
      <c r="I153" s="275"/>
      <c r="J153" s="275"/>
      <c r="K153" s="275"/>
      <c r="L153" s="395"/>
    </row>
    <row r="154" spans="5:12">
      <c r="E154" s="275"/>
      <c r="F154" s="275"/>
      <c r="G154" s="275"/>
      <c r="H154" s="275"/>
      <c r="I154" s="275"/>
      <c r="J154" s="275"/>
      <c r="K154" s="275"/>
      <c r="L154" s="395"/>
    </row>
    <row r="155" spans="5:12">
      <c r="E155" s="275"/>
      <c r="F155" s="275"/>
      <c r="G155" s="275"/>
      <c r="H155" s="275"/>
      <c r="I155" s="275"/>
      <c r="J155" s="275"/>
      <c r="K155" s="275"/>
      <c r="L155" s="395"/>
    </row>
    <row r="156" spans="5:12">
      <c r="E156" s="275"/>
      <c r="F156" s="275"/>
      <c r="G156" s="275"/>
      <c r="H156" s="275"/>
      <c r="I156" s="275"/>
      <c r="J156" s="275"/>
      <c r="K156" s="275"/>
      <c r="L156" s="395"/>
    </row>
    <row r="157" spans="5:12">
      <c r="E157" s="275"/>
      <c r="F157" s="275"/>
      <c r="G157" s="275"/>
      <c r="H157" s="275"/>
      <c r="I157" s="275"/>
      <c r="J157" s="275"/>
      <c r="K157" s="275"/>
      <c r="L157" s="395"/>
    </row>
    <row r="158" spans="5:12">
      <c r="E158" s="275"/>
      <c r="F158" s="275"/>
      <c r="G158" s="275"/>
      <c r="H158" s="275"/>
      <c r="I158" s="275"/>
      <c r="J158" s="275"/>
      <c r="K158" s="275"/>
      <c r="L158" s="395"/>
    </row>
    <row r="159" spans="5:12">
      <c r="E159" s="275"/>
      <c r="F159" s="275"/>
      <c r="G159" s="275"/>
      <c r="H159" s="275"/>
      <c r="I159" s="275"/>
      <c r="J159" s="275"/>
      <c r="K159" s="275"/>
      <c r="L159" s="395"/>
    </row>
    <row r="160" spans="5:12">
      <c r="E160" s="275"/>
      <c r="F160" s="275"/>
      <c r="G160" s="275"/>
      <c r="H160" s="275"/>
      <c r="I160" s="275"/>
      <c r="J160" s="275"/>
      <c r="K160" s="275"/>
      <c r="L160" s="395"/>
    </row>
    <row r="161" spans="5:12">
      <c r="E161" s="275"/>
      <c r="F161" s="275"/>
      <c r="G161" s="275"/>
      <c r="H161" s="275"/>
      <c r="I161" s="275"/>
      <c r="J161" s="275"/>
      <c r="K161" s="275"/>
      <c r="L161" s="395"/>
    </row>
    <row r="162" spans="5:12">
      <c r="E162" s="275"/>
      <c r="F162" s="275"/>
      <c r="G162" s="275"/>
      <c r="H162" s="275"/>
      <c r="I162" s="275"/>
      <c r="J162" s="275"/>
      <c r="K162" s="275"/>
      <c r="L162" s="395"/>
    </row>
    <row r="163" spans="5:12">
      <c r="E163" s="275"/>
      <c r="F163" s="275"/>
      <c r="G163" s="275"/>
      <c r="H163" s="275"/>
      <c r="I163" s="275"/>
      <c r="J163" s="275"/>
      <c r="K163" s="275"/>
      <c r="L163" s="395"/>
    </row>
    <row r="164" spans="5:12">
      <c r="E164" s="275"/>
      <c r="F164" s="275"/>
      <c r="G164" s="275"/>
      <c r="H164" s="275"/>
      <c r="I164" s="275"/>
      <c r="J164" s="275"/>
      <c r="K164" s="275"/>
      <c r="L164" s="395"/>
    </row>
    <row r="165" spans="5:12">
      <c r="E165" s="275"/>
      <c r="F165" s="275"/>
      <c r="G165" s="275"/>
      <c r="H165" s="275"/>
      <c r="I165" s="275"/>
      <c r="J165" s="275"/>
      <c r="K165" s="275"/>
      <c r="L165" s="395"/>
    </row>
    <row r="166" spans="5:12">
      <c r="E166" s="275"/>
      <c r="F166" s="275"/>
      <c r="G166" s="275"/>
      <c r="H166" s="275"/>
      <c r="I166" s="275"/>
      <c r="J166" s="275"/>
      <c r="K166" s="275"/>
      <c r="L166" s="395"/>
    </row>
    <row r="167" spans="5:12">
      <c r="E167" s="275"/>
      <c r="F167" s="275"/>
      <c r="G167" s="275"/>
      <c r="H167" s="275"/>
      <c r="I167" s="275"/>
      <c r="J167" s="275"/>
      <c r="K167" s="275"/>
      <c r="L167" s="395"/>
    </row>
    <row r="168" spans="5:12">
      <c r="E168" s="275"/>
      <c r="F168" s="275"/>
      <c r="G168" s="275"/>
      <c r="H168" s="275"/>
      <c r="I168" s="275"/>
      <c r="J168" s="275"/>
      <c r="K168" s="275"/>
      <c r="L168" s="395"/>
    </row>
    <row r="169" spans="5:12">
      <c r="E169" s="275"/>
      <c r="F169" s="275"/>
      <c r="G169" s="275"/>
      <c r="H169" s="275"/>
      <c r="I169" s="275"/>
      <c r="J169" s="275"/>
      <c r="K169" s="275"/>
      <c r="L169" s="395"/>
    </row>
    <row r="170" spans="5:12">
      <c r="E170" s="275"/>
      <c r="F170" s="275"/>
      <c r="G170" s="275"/>
      <c r="H170" s="275"/>
      <c r="I170" s="275"/>
      <c r="J170" s="275"/>
      <c r="K170" s="275"/>
      <c r="L170" s="395"/>
    </row>
    <row r="171" spans="5:12">
      <c r="E171" s="275"/>
      <c r="F171" s="275"/>
      <c r="G171" s="275"/>
      <c r="H171" s="275"/>
      <c r="I171" s="275"/>
      <c r="J171" s="275"/>
      <c r="K171" s="275"/>
      <c r="L171" s="395"/>
    </row>
    <row r="172" spans="5:12">
      <c r="E172" s="275"/>
      <c r="F172" s="275"/>
      <c r="G172" s="275"/>
      <c r="H172" s="275"/>
      <c r="I172" s="275"/>
      <c r="J172" s="275"/>
      <c r="K172" s="275"/>
      <c r="L172" s="395"/>
    </row>
    <row r="173" spans="5:12">
      <c r="E173" s="275"/>
      <c r="F173" s="275"/>
      <c r="G173" s="275"/>
      <c r="H173" s="275"/>
      <c r="I173" s="275"/>
      <c r="J173" s="275"/>
      <c r="K173" s="275"/>
      <c r="L173" s="395"/>
    </row>
    <row r="174" spans="5:12">
      <c r="E174" s="275"/>
      <c r="F174" s="275"/>
      <c r="G174" s="275"/>
      <c r="H174" s="275"/>
      <c r="I174" s="275"/>
      <c r="J174" s="275"/>
      <c r="K174" s="275"/>
      <c r="L174" s="395"/>
    </row>
    <row r="175" spans="5:12">
      <c r="E175" s="275"/>
      <c r="F175" s="275"/>
      <c r="G175" s="275"/>
      <c r="H175" s="275"/>
      <c r="I175" s="275"/>
      <c r="J175" s="275"/>
      <c r="K175" s="275"/>
      <c r="L175" s="395"/>
    </row>
    <row r="176" spans="5:12">
      <c r="E176" s="275"/>
      <c r="F176" s="275"/>
      <c r="G176" s="275"/>
      <c r="H176" s="275"/>
      <c r="I176" s="275"/>
      <c r="J176" s="275"/>
      <c r="K176" s="275"/>
      <c r="L176" s="395"/>
    </row>
    <row r="177" spans="5:12">
      <c r="E177" s="275"/>
      <c r="F177" s="275"/>
      <c r="G177" s="275"/>
      <c r="H177" s="275"/>
      <c r="I177" s="275"/>
      <c r="J177" s="275"/>
      <c r="K177" s="275"/>
      <c r="L177" s="395"/>
    </row>
    <row r="178" spans="5:12">
      <c r="E178" s="275"/>
      <c r="F178" s="275"/>
      <c r="G178" s="275"/>
      <c r="H178" s="275"/>
      <c r="I178" s="275"/>
      <c r="J178" s="275"/>
      <c r="K178" s="275"/>
      <c r="L178" s="395"/>
    </row>
    <row r="179" spans="5:12">
      <c r="E179" s="275"/>
      <c r="F179" s="275"/>
      <c r="G179" s="275"/>
      <c r="H179" s="275"/>
      <c r="I179" s="275"/>
      <c r="J179" s="275"/>
      <c r="K179" s="275"/>
      <c r="L179" s="395"/>
    </row>
    <row r="180" spans="5:12">
      <c r="E180" s="275"/>
      <c r="F180" s="275"/>
      <c r="G180" s="275"/>
      <c r="H180" s="275"/>
      <c r="I180" s="275"/>
      <c r="J180" s="275"/>
      <c r="K180" s="275"/>
      <c r="L180" s="395"/>
    </row>
    <row r="181" spans="5:12">
      <c r="E181" s="275"/>
      <c r="F181" s="275"/>
      <c r="G181" s="275"/>
      <c r="H181" s="275"/>
      <c r="I181" s="275"/>
      <c r="J181" s="275"/>
      <c r="K181" s="275"/>
      <c r="L181" s="395"/>
    </row>
    <row r="182" spans="5:12">
      <c r="E182" s="275"/>
      <c r="F182" s="275"/>
      <c r="G182" s="275"/>
      <c r="H182" s="275"/>
      <c r="I182" s="275"/>
      <c r="J182" s="275"/>
      <c r="K182" s="275"/>
      <c r="L182" s="395"/>
    </row>
    <row r="183" spans="5:12">
      <c r="E183" s="275"/>
      <c r="F183" s="275"/>
      <c r="G183" s="275"/>
      <c r="H183" s="275"/>
      <c r="I183" s="275"/>
      <c r="J183" s="275"/>
      <c r="K183" s="275"/>
      <c r="L183" s="395"/>
    </row>
    <row r="184" spans="5:12">
      <c r="E184" s="275"/>
      <c r="F184" s="275"/>
      <c r="G184" s="275"/>
      <c r="H184" s="275"/>
      <c r="I184" s="275"/>
      <c r="J184" s="275"/>
      <c r="K184" s="275"/>
      <c r="L184" s="395"/>
    </row>
    <row r="185" spans="5:12">
      <c r="E185" s="275"/>
      <c r="F185" s="275"/>
      <c r="G185" s="275"/>
      <c r="H185" s="275"/>
      <c r="I185" s="275"/>
      <c r="J185" s="275"/>
      <c r="K185" s="275"/>
      <c r="L185" s="395"/>
    </row>
    <row r="186" spans="5:12">
      <c r="E186" s="275"/>
      <c r="F186" s="275"/>
      <c r="G186" s="275"/>
      <c r="H186" s="275"/>
      <c r="I186" s="275"/>
      <c r="J186" s="275"/>
      <c r="K186" s="275"/>
      <c r="L186" s="395"/>
    </row>
    <row r="187" spans="5:12">
      <c r="E187" s="275"/>
      <c r="F187" s="275"/>
      <c r="G187" s="275"/>
      <c r="H187" s="275"/>
      <c r="I187" s="275"/>
      <c r="J187" s="275"/>
      <c r="K187" s="275"/>
      <c r="L187" s="395"/>
    </row>
    <row r="188" spans="5:12">
      <c r="E188" s="275"/>
      <c r="F188" s="275"/>
      <c r="G188" s="275"/>
      <c r="H188" s="275"/>
      <c r="I188" s="275"/>
      <c r="J188" s="275"/>
      <c r="K188" s="275"/>
      <c r="L188" s="395"/>
    </row>
    <row r="189" spans="5:12">
      <c r="E189" s="275"/>
      <c r="F189" s="275"/>
      <c r="G189" s="275"/>
      <c r="H189" s="275"/>
      <c r="I189" s="275"/>
      <c r="J189" s="275"/>
      <c r="K189" s="275"/>
      <c r="L189" s="395"/>
    </row>
    <row r="190" spans="5:12">
      <c r="E190" s="275"/>
      <c r="F190" s="275"/>
      <c r="G190" s="275"/>
      <c r="H190" s="275"/>
      <c r="I190" s="275"/>
      <c r="J190" s="275"/>
      <c r="K190" s="275"/>
      <c r="L190" s="395"/>
    </row>
    <row r="191" spans="5:12">
      <c r="E191" s="275"/>
      <c r="F191" s="275"/>
      <c r="G191" s="275"/>
      <c r="H191" s="275"/>
      <c r="I191" s="275"/>
      <c r="J191" s="275"/>
      <c r="K191" s="275"/>
      <c r="L191" s="395"/>
    </row>
    <row r="192" spans="5:12">
      <c r="E192" s="275"/>
      <c r="F192" s="275"/>
      <c r="G192" s="275"/>
      <c r="H192" s="275"/>
      <c r="I192" s="275"/>
      <c r="J192" s="275"/>
      <c r="K192" s="275"/>
      <c r="L192" s="395"/>
    </row>
    <row r="193" spans="5:12">
      <c r="E193" s="275"/>
      <c r="F193" s="275"/>
      <c r="G193" s="275"/>
      <c r="H193" s="275"/>
      <c r="I193" s="275"/>
      <c r="J193" s="275"/>
      <c r="K193" s="275"/>
      <c r="L193" s="395"/>
    </row>
    <row r="194" spans="5:12">
      <c r="E194" s="275"/>
      <c r="F194" s="275"/>
      <c r="G194" s="275"/>
      <c r="H194" s="275"/>
      <c r="I194" s="275"/>
      <c r="J194" s="275"/>
      <c r="K194" s="275"/>
      <c r="L194" s="395"/>
    </row>
    <row r="195" spans="5:12">
      <c r="E195" s="275"/>
      <c r="F195" s="275"/>
      <c r="G195" s="275"/>
      <c r="H195" s="275"/>
      <c r="I195" s="275"/>
      <c r="J195" s="275"/>
      <c r="K195" s="275"/>
      <c r="L195" s="395"/>
    </row>
    <row r="196" spans="5:12">
      <c r="E196" s="275"/>
      <c r="F196" s="275"/>
      <c r="G196" s="275"/>
      <c r="H196" s="275"/>
      <c r="I196" s="275"/>
      <c r="J196" s="275"/>
      <c r="K196" s="275"/>
      <c r="L196" s="395"/>
    </row>
    <row r="197" spans="5:12">
      <c r="E197" s="275"/>
      <c r="F197" s="275"/>
      <c r="G197" s="275"/>
      <c r="H197" s="275"/>
      <c r="I197" s="275"/>
      <c r="J197" s="275"/>
      <c r="K197" s="275"/>
      <c r="L197" s="395"/>
    </row>
    <row r="198" spans="5:12">
      <c r="E198" s="275"/>
      <c r="F198" s="275"/>
      <c r="G198" s="275"/>
      <c r="H198" s="275"/>
      <c r="I198" s="275"/>
      <c r="J198" s="275"/>
      <c r="K198" s="275"/>
      <c r="L198" s="395"/>
    </row>
    <row r="199" spans="5:12">
      <c r="E199" s="275"/>
      <c r="F199" s="275"/>
      <c r="G199" s="275"/>
      <c r="H199" s="275"/>
      <c r="I199" s="275"/>
      <c r="J199" s="275"/>
      <c r="K199" s="275"/>
      <c r="L199" s="395"/>
    </row>
    <row r="200" spans="5:12">
      <c r="E200" s="275"/>
      <c r="F200" s="275"/>
      <c r="G200" s="275"/>
      <c r="H200" s="275"/>
      <c r="I200" s="275"/>
      <c r="J200" s="275"/>
      <c r="K200" s="275"/>
      <c r="L200" s="395"/>
    </row>
    <row r="201" spans="5:12">
      <c r="E201" s="275"/>
      <c r="F201" s="275"/>
      <c r="G201" s="275"/>
      <c r="H201" s="275"/>
      <c r="I201" s="275"/>
      <c r="J201" s="275"/>
      <c r="K201" s="275"/>
      <c r="L201" s="395"/>
    </row>
    <row r="202" spans="5:12">
      <c r="E202" s="275"/>
      <c r="F202" s="275"/>
      <c r="G202" s="275"/>
      <c r="H202" s="275"/>
      <c r="I202" s="275"/>
      <c r="J202" s="275"/>
      <c r="K202" s="275"/>
      <c r="L202" s="395"/>
    </row>
    <row r="203" spans="5:12">
      <c r="E203" s="275"/>
      <c r="F203" s="275"/>
      <c r="G203" s="275"/>
      <c r="H203" s="275"/>
      <c r="I203" s="275"/>
      <c r="J203" s="275"/>
      <c r="K203" s="275"/>
      <c r="L203" s="395"/>
    </row>
    <row r="204" spans="5:12">
      <c r="E204" s="275"/>
      <c r="F204" s="275"/>
      <c r="G204" s="275"/>
      <c r="H204" s="275"/>
      <c r="I204" s="275"/>
      <c r="J204" s="275"/>
      <c r="K204" s="275"/>
      <c r="L204" s="395"/>
    </row>
    <row r="205" spans="5:12">
      <c r="E205" s="275"/>
      <c r="F205" s="275"/>
      <c r="G205" s="275"/>
      <c r="H205" s="275"/>
      <c r="I205" s="275"/>
      <c r="J205" s="275"/>
      <c r="K205" s="275"/>
      <c r="L205" s="395"/>
    </row>
    <row r="206" spans="5:12">
      <c r="E206" s="275"/>
      <c r="F206" s="275"/>
      <c r="G206" s="275"/>
      <c r="H206" s="275"/>
      <c r="I206" s="275"/>
      <c r="J206" s="275"/>
      <c r="K206" s="275"/>
      <c r="L206" s="395"/>
    </row>
    <row r="207" spans="5:12">
      <c r="E207" s="275"/>
      <c r="F207" s="275"/>
      <c r="G207" s="275"/>
      <c r="H207" s="275"/>
      <c r="I207" s="275"/>
      <c r="J207" s="275"/>
      <c r="K207" s="275"/>
      <c r="L207" s="395"/>
    </row>
    <row r="208" spans="5:12">
      <c r="E208" s="275"/>
      <c r="F208" s="275"/>
      <c r="G208" s="275"/>
      <c r="H208" s="275"/>
      <c r="I208" s="275"/>
      <c r="J208" s="275"/>
      <c r="K208" s="275"/>
      <c r="L208" s="395"/>
    </row>
    <row r="209" spans="5:12">
      <c r="E209" s="275"/>
      <c r="F209" s="275"/>
      <c r="G209" s="275"/>
      <c r="H209" s="275"/>
      <c r="I209" s="275"/>
      <c r="J209" s="275"/>
      <c r="K209" s="275"/>
      <c r="L209" s="395"/>
    </row>
    <row r="210" spans="5:12">
      <c r="E210" s="275"/>
      <c r="F210" s="275"/>
      <c r="G210" s="275"/>
      <c r="H210" s="275"/>
      <c r="I210" s="275"/>
      <c r="J210" s="275"/>
      <c r="K210" s="275"/>
      <c r="L210" s="395"/>
    </row>
    <row r="211" spans="5:12">
      <c r="E211" s="275"/>
      <c r="F211" s="275"/>
      <c r="G211" s="275"/>
      <c r="H211" s="275"/>
      <c r="I211" s="275"/>
      <c r="J211" s="275"/>
      <c r="K211" s="275"/>
      <c r="L211" s="395"/>
    </row>
    <row r="212" spans="5:12">
      <c r="E212" s="275"/>
      <c r="F212" s="275"/>
      <c r="G212" s="275"/>
      <c r="H212" s="275"/>
      <c r="I212" s="275"/>
      <c r="J212" s="275"/>
      <c r="K212" s="275"/>
      <c r="L212" s="395"/>
    </row>
    <row r="213" spans="5:12">
      <c r="E213" s="275"/>
      <c r="F213" s="275"/>
      <c r="G213" s="275"/>
      <c r="H213" s="275"/>
      <c r="I213" s="275"/>
      <c r="J213" s="275"/>
      <c r="K213" s="275"/>
      <c r="L213" s="395"/>
    </row>
    <row r="214" spans="5:12">
      <c r="E214" s="275"/>
      <c r="F214" s="275"/>
      <c r="G214" s="275"/>
      <c r="H214" s="275"/>
      <c r="I214" s="275"/>
      <c r="J214" s="275"/>
      <c r="K214" s="275"/>
      <c r="L214" s="395"/>
    </row>
    <row r="215" spans="5:12">
      <c r="E215" s="275"/>
      <c r="F215" s="275"/>
      <c r="G215" s="275"/>
      <c r="H215" s="275"/>
      <c r="I215" s="275"/>
      <c r="J215" s="275"/>
      <c r="K215" s="275"/>
      <c r="L215" s="395"/>
    </row>
    <row r="216" spans="5:12">
      <c r="E216" s="275"/>
      <c r="F216" s="275"/>
      <c r="G216" s="275"/>
      <c r="H216" s="275"/>
      <c r="I216" s="275"/>
      <c r="J216" s="275"/>
      <c r="K216" s="275"/>
      <c r="L216" s="395"/>
    </row>
    <row r="217" spans="5:12">
      <c r="E217" s="275"/>
      <c r="F217" s="275"/>
      <c r="G217" s="275"/>
      <c r="H217" s="275"/>
      <c r="I217" s="275"/>
      <c r="J217" s="275"/>
      <c r="K217" s="275"/>
      <c r="L217" s="395"/>
    </row>
    <row r="218" spans="5:12">
      <c r="E218" s="275"/>
      <c r="F218" s="275"/>
      <c r="G218" s="275"/>
      <c r="H218" s="275"/>
      <c r="I218" s="275"/>
      <c r="J218" s="275"/>
      <c r="K218" s="275"/>
      <c r="L218" s="395"/>
    </row>
    <row r="219" spans="5:12">
      <c r="E219" s="275"/>
      <c r="F219" s="275"/>
      <c r="G219" s="275"/>
      <c r="H219" s="275"/>
      <c r="I219" s="275"/>
      <c r="J219" s="275"/>
      <c r="K219" s="275"/>
      <c r="L219" s="395"/>
    </row>
    <row r="220" spans="5:12">
      <c r="E220" s="275"/>
      <c r="F220" s="275"/>
      <c r="G220" s="275"/>
      <c r="H220" s="275"/>
      <c r="I220" s="275"/>
      <c r="J220" s="275"/>
      <c r="K220" s="275"/>
      <c r="L220" s="395"/>
    </row>
    <row r="221" spans="5:12">
      <c r="E221" s="275"/>
      <c r="F221" s="275"/>
      <c r="G221" s="275"/>
      <c r="H221" s="275"/>
      <c r="I221" s="275"/>
      <c r="J221" s="275"/>
      <c r="K221" s="275"/>
      <c r="L221" s="395"/>
    </row>
    <row r="222" spans="5:12">
      <c r="E222" s="275"/>
      <c r="F222" s="275"/>
      <c r="G222" s="275"/>
      <c r="H222" s="275"/>
      <c r="I222" s="275"/>
      <c r="J222" s="275"/>
      <c r="K222" s="275"/>
      <c r="L222" s="395"/>
    </row>
    <row r="223" spans="5:12">
      <c r="E223" s="275"/>
      <c r="F223" s="275"/>
      <c r="G223" s="275"/>
      <c r="H223" s="275"/>
      <c r="I223" s="275"/>
      <c r="J223" s="275"/>
      <c r="K223" s="275"/>
      <c r="L223" s="395"/>
    </row>
    <row r="224" spans="5:12">
      <c r="E224" s="275"/>
      <c r="F224" s="275"/>
      <c r="G224" s="275"/>
      <c r="H224" s="275"/>
      <c r="I224" s="275"/>
      <c r="J224" s="275"/>
      <c r="K224" s="275"/>
      <c r="L224" s="395"/>
    </row>
    <row r="225" spans="5:12">
      <c r="E225" s="275"/>
      <c r="F225" s="275"/>
      <c r="G225" s="275"/>
      <c r="H225" s="275"/>
      <c r="I225" s="275"/>
      <c r="J225" s="275"/>
      <c r="K225" s="275"/>
      <c r="L225" s="395"/>
    </row>
    <row r="226" spans="5:12">
      <c r="E226" s="275"/>
      <c r="F226" s="275"/>
      <c r="G226" s="275"/>
      <c r="H226" s="275"/>
      <c r="I226" s="275"/>
      <c r="J226" s="275"/>
      <c r="K226" s="275"/>
      <c r="L226" s="395"/>
    </row>
    <row r="227" spans="5:12">
      <c r="E227" s="275"/>
      <c r="F227" s="275"/>
      <c r="G227" s="275"/>
      <c r="H227" s="275"/>
      <c r="I227" s="275"/>
      <c r="J227" s="275"/>
      <c r="K227" s="275"/>
      <c r="L227" s="395"/>
    </row>
    <row r="228" spans="5:12">
      <c r="E228" s="275"/>
      <c r="F228" s="275"/>
      <c r="G228" s="275"/>
      <c r="H228" s="275"/>
      <c r="I228" s="275"/>
      <c r="J228" s="275"/>
      <c r="K228" s="275"/>
      <c r="L228" s="395"/>
    </row>
    <row r="229" spans="5:12">
      <c r="E229" s="275"/>
      <c r="F229" s="275"/>
      <c r="G229" s="275"/>
      <c r="H229" s="275"/>
      <c r="I229" s="275"/>
      <c r="J229" s="275"/>
      <c r="K229" s="275"/>
      <c r="L229" s="395"/>
    </row>
    <row r="230" spans="5:12">
      <c r="E230" s="275"/>
      <c r="F230" s="275"/>
      <c r="G230" s="275"/>
      <c r="H230" s="275"/>
      <c r="I230" s="275"/>
      <c r="J230" s="275"/>
      <c r="K230" s="275"/>
      <c r="L230" s="395"/>
    </row>
    <row r="231" spans="5:12">
      <c r="E231" s="275"/>
      <c r="F231" s="275"/>
      <c r="G231" s="275"/>
      <c r="H231" s="275"/>
      <c r="I231" s="275"/>
      <c r="J231" s="275"/>
      <c r="K231" s="275"/>
      <c r="L231" s="395"/>
    </row>
    <row r="232" spans="5:12">
      <c r="E232" s="275"/>
      <c r="F232" s="275"/>
      <c r="G232" s="275"/>
      <c r="H232" s="275"/>
      <c r="I232" s="275"/>
      <c r="J232" s="275"/>
      <c r="K232" s="275"/>
      <c r="L232" s="395"/>
    </row>
    <row r="233" spans="5:12">
      <c r="E233" s="275"/>
      <c r="F233" s="275"/>
      <c r="G233" s="275"/>
      <c r="H233" s="275"/>
      <c r="I233" s="275"/>
      <c r="J233" s="275"/>
      <c r="K233" s="275"/>
      <c r="L233" s="395"/>
    </row>
    <row r="234" spans="5:12">
      <c r="E234" s="275"/>
      <c r="F234" s="275"/>
      <c r="G234" s="275"/>
      <c r="H234" s="275"/>
      <c r="I234" s="275"/>
      <c r="J234" s="275"/>
      <c r="K234" s="275"/>
      <c r="L234" s="395"/>
    </row>
    <row r="235" spans="5:12">
      <c r="E235" s="275"/>
      <c r="F235" s="275"/>
      <c r="G235" s="275"/>
      <c r="H235" s="275"/>
      <c r="I235" s="275"/>
      <c r="J235" s="275"/>
      <c r="K235" s="275"/>
      <c r="L235" s="395"/>
    </row>
    <row r="236" spans="5:12">
      <c r="E236" s="275"/>
      <c r="F236" s="275"/>
      <c r="G236" s="275"/>
      <c r="H236" s="275"/>
      <c r="I236" s="275"/>
      <c r="J236" s="275"/>
      <c r="K236" s="275"/>
      <c r="L236" s="395"/>
    </row>
    <row r="237" spans="5:12">
      <c r="E237" s="275"/>
      <c r="F237" s="275"/>
      <c r="G237" s="275"/>
      <c r="H237" s="275"/>
      <c r="I237" s="275"/>
      <c r="J237" s="275"/>
      <c r="K237" s="275"/>
      <c r="L237" s="395"/>
    </row>
    <row r="238" spans="5:12">
      <c r="E238" s="275"/>
      <c r="F238" s="275"/>
      <c r="G238" s="275"/>
      <c r="H238" s="275"/>
      <c r="I238" s="275"/>
      <c r="J238" s="275"/>
      <c r="K238" s="275"/>
      <c r="L238" s="395"/>
    </row>
    <row r="239" spans="5:12">
      <c r="E239" s="275"/>
      <c r="F239" s="275"/>
      <c r="G239" s="275"/>
      <c r="H239" s="275"/>
      <c r="I239" s="275"/>
      <c r="J239" s="275"/>
      <c r="K239" s="275"/>
      <c r="L239" s="395"/>
    </row>
    <row r="240" spans="5:12">
      <c r="E240" s="275"/>
      <c r="F240" s="275"/>
      <c r="G240" s="275"/>
      <c r="H240" s="275"/>
      <c r="I240" s="275"/>
      <c r="J240" s="275"/>
      <c r="K240" s="275"/>
      <c r="L240" s="395"/>
    </row>
    <row r="241" spans="5:12">
      <c r="E241" s="275"/>
      <c r="F241" s="275"/>
      <c r="G241" s="275"/>
      <c r="H241" s="275"/>
      <c r="I241" s="275"/>
      <c r="J241" s="275"/>
      <c r="K241" s="275"/>
      <c r="L241" s="395"/>
    </row>
    <row r="242" spans="5:12">
      <c r="E242" s="275"/>
      <c r="F242" s="275"/>
      <c r="G242" s="275"/>
      <c r="H242" s="275"/>
      <c r="I242" s="275"/>
      <c r="J242" s="275"/>
      <c r="K242" s="275"/>
      <c r="L242" s="395"/>
    </row>
    <row r="243" spans="5:12">
      <c r="E243" s="275"/>
      <c r="F243" s="275"/>
      <c r="G243" s="275"/>
      <c r="H243" s="275"/>
      <c r="I243" s="275"/>
      <c r="J243" s="275"/>
      <c r="K243" s="275"/>
      <c r="L243" s="395"/>
    </row>
    <row r="244" spans="5:12">
      <c r="E244" s="275"/>
      <c r="F244" s="275"/>
      <c r="G244" s="275"/>
      <c r="H244" s="275"/>
      <c r="I244" s="275"/>
      <c r="J244" s="275"/>
      <c r="K244" s="275"/>
      <c r="L244" s="395"/>
    </row>
    <row r="245" spans="5:12">
      <c r="E245" s="275"/>
      <c r="F245" s="275"/>
      <c r="G245" s="275"/>
      <c r="H245" s="275"/>
      <c r="I245" s="275"/>
      <c r="J245" s="275"/>
      <c r="K245" s="275"/>
      <c r="L245" s="395"/>
    </row>
    <row r="246" spans="5:12">
      <c r="E246" s="275"/>
      <c r="F246" s="275"/>
      <c r="G246" s="275"/>
      <c r="H246" s="275"/>
      <c r="I246" s="275"/>
      <c r="J246" s="275"/>
      <c r="K246" s="275"/>
      <c r="L246" s="395"/>
    </row>
    <row r="247" spans="5:12">
      <c r="E247" s="275"/>
      <c r="F247" s="275"/>
      <c r="G247" s="275"/>
      <c r="H247" s="275"/>
      <c r="I247" s="275"/>
      <c r="J247" s="275"/>
      <c r="K247" s="275"/>
      <c r="L247" s="395"/>
    </row>
    <row r="248" spans="5:12">
      <c r="E248" s="275"/>
      <c r="F248" s="275"/>
      <c r="G248" s="275"/>
      <c r="H248" s="275"/>
      <c r="I248" s="275"/>
      <c r="J248" s="275"/>
      <c r="K248" s="275"/>
      <c r="L248" s="395"/>
    </row>
    <row r="249" spans="5:12">
      <c r="E249" s="275"/>
      <c r="F249" s="275"/>
      <c r="G249" s="275"/>
      <c r="H249" s="275"/>
      <c r="I249" s="275"/>
      <c r="J249" s="275"/>
      <c r="K249" s="275"/>
      <c r="L249" s="395"/>
    </row>
    <row r="250" spans="5:12">
      <c r="E250" s="275"/>
      <c r="F250" s="275"/>
      <c r="G250" s="275"/>
      <c r="H250" s="275"/>
      <c r="I250" s="275"/>
      <c r="J250" s="275"/>
      <c r="K250" s="275"/>
      <c r="L250" s="395"/>
    </row>
    <row r="251" spans="5:12">
      <c r="E251" s="275"/>
      <c r="F251" s="275"/>
      <c r="G251" s="275"/>
      <c r="H251" s="275"/>
      <c r="I251" s="275"/>
      <c r="J251" s="275"/>
      <c r="K251" s="275"/>
      <c r="L251" s="395"/>
    </row>
    <row r="252" spans="5:12">
      <c r="E252" s="275"/>
      <c r="F252" s="275"/>
      <c r="G252" s="275"/>
      <c r="H252" s="275"/>
      <c r="I252" s="275"/>
      <c r="J252" s="275"/>
      <c r="K252" s="275"/>
      <c r="L252" s="395"/>
    </row>
    <row r="253" spans="5:12">
      <c r="E253" s="275"/>
      <c r="F253" s="275"/>
      <c r="G253" s="275"/>
      <c r="H253" s="275"/>
      <c r="I253" s="275"/>
      <c r="J253" s="275"/>
      <c r="K253" s="275"/>
      <c r="L253" s="395"/>
    </row>
    <row r="254" spans="5:12">
      <c r="E254" s="275"/>
      <c r="F254" s="275"/>
      <c r="G254" s="275"/>
      <c r="H254" s="275"/>
      <c r="I254" s="275"/>
      <c r="J254" s="275"/>
      <c r="K254" s="275"/>
      <c r="L254" s="395"/>
    </row>
    <row r="255" spans="5:12">
      <c r="E255" s="275"/>
      <c r="F255" s="275"/>
      <c r="G255" s="275"/>
      <c r="H255" s="275"/>
      <c r="I255" s="275"/>
      <c r="J255" s="275"/>
      <c r="K255" s="275"/>
      <c r="L255" s="395"/>
    </row>
    <row r="256" spans="5:12">
      <c r="E256" s="275"/>
      <c r="F256" s="275"/>
      <c r="G256" s="275"/>
      <c r="H256" s="275"/>
      <c r="I256" s="275"/>
      <c r="J256" s="275"/>
      <c r="K256" s="275"/>
      <c r="L256" s="395"/>
    </row>
    <row r="257" spans="5:12">
      <c r="E257" s="275"/>
      <c r="F257" s="275"/>
      <c r="G257" s="275"/>
      <c r="H257" s="275"/>
      <c r="I257" s="275"/>
      <c r="J257" s="275"/>
      <c r="K257" s="275"/>
      <c r="L257" s="395"/>
    </row>
    <row r="258" spans="5:12">
      <c r="E258" s="275"/>
      <c r="F258" s="275"/>
      <c r="G258" s="275"/>
      <c r="H258" s="275"/>
      <c r="I258" s="275"/>
      <c r="J258" s="275"/>
      <c r="K258" s="275"/>
      <c r="L258" s="395"/>
    </row>
    <row r="259" spans="5:12">
      <c r="E259" s="275"/>
      <c r="F259" s="275"/>
      <c r="G259" s="275"/>
      <c r="H259" s="275"/>
      <c r="I259" s="275"/>
      <c r="J259" s="275"/>
      <c r="K259" s="275"/>
      <c r="L259" s="395"/>
    </row>
    <row r="260" spans="5:12">
      <c r="E260" s="275"/>
      <c r="F260" s="275"/>
      <c r="G260" s="275"/>
      <c r="H260" s="275"/>
      <c r="I260" s="275"/>
      <c r="J260" s="275"/>
      <c r="K260" s="275"/>
      <c r="L260" s="395"/>
    </row>
    <row r="261" spans="5:12">
      <c r="E261" s="275"/>
      <c r="F261" s="275"/>
      <c r="G261" s="275"/>
      <c r="H261" s="275"/>
      <c r="I261" s="275"/>
      <c r="J261" s="275"/>
      <c r="K261" s="275"/>
      <c r="L261" s="395"/>
    </row>
    <row r="262" spans="5:12">
      <c r="E262" s="275"/>
      <c r="F262" s="275"/>
      <c r="G262" s="275"/>
      <c r="H262" s="275"/>
      <c r="I262" s="275"/>
      <c r="J262" s="275"/>
      <c r="K262" s="275"/>
      <c r="L262" s="395"/>
    </row>
    <row r="263" spans="5:12">
      <c r="E263" s="275"/>
      <c r="F263" s="275"/>
      <c r="G263" s="275"/>
      <c r="H263" s="275"/>
      <c r="I263" s="275"/>
      <c r="J263" s="275"/>
      <c r="K263" s="275"/>
      <c r="L263" s="395"/>
    </row>
    <row r="264" spans="5:12">
      <c r="E264" s="275"/>
      <c r="F264" s="275"/>
      <c r="G264" s="275"/>
      <c r="H264" s="275"/>
      <c r="I264" s="275"/>
      <c r="J264" s="275"/>
      <c r="K264" s="275"/>
      <c r="L264" s="395"/>
    </row>
    <row r="265" spans="5:12">
      <c r="E265" s="275"/>
      <c r="F265" s="275"/>
      <c r="G265" s="275"/>
      <c r="H265" s="275"/>
      <c r="I265" s="275"/>
      <c r="J265" s="275"/>
      <c r="K265" s="275"/>
      <c r="L265" s="395"/>
    </row>
    <row r="266" spans="5:12">
      <c r="E266" s="275"/>
      <c r="F266" s="275"/>
      <c r="G266" s="275"/>
      <c r="H266" s="275"/>
      <c r="I266" s="275"/>
      <c r="J266" s="275"/>
      <c r="K266" s="275"/>
      <c r="L266" s="395"/>
    </row>
    <row r="267" spans="5:12">
      <c r="E267" s="275"/>
      <c r="F267" s="275"/>
      <c r="G267" s="275"/>
      <c r="H267" s="275"/>
      <c r="I267" s="275"/>
      <c r="J267" s="275"/>
      <c r="K267" s="275"/>
      <c r="L267" s="395"/>
    </row>
    <row r="268" spans="5:12">
      <c r="E268" s="275"/>
      <c r="F268" s="275"/>
      <c r="G268" s="275"/>
      <c r="H268" s="275"/>
      <c r="I268" s="275"/>
      <c r="J268" s="275"/>
      <c r="K268" s="275"/>
      <c r="L268" s="395"/>
    </row>
    <row r="269" spans="5:12">
      <c r="E269" s="275"/>
      <c r="F269" s="275"/>
      <c r="G269" s="275"/>
      <c r="H269" s="275"/>
      <c r="I269" s="275"/>
      <c r="J269" s="275"/>
      <c r="K269" s="275"/>
      <c r="L269" s="395"/>
    </row>
    <row r="270" spans="5:12">
      <c r="E270" s="275"/>
      <c r="F270" s="275"/>
      <c r="G270" s="275"/>
      <c r="H270" s="275"/>
      <c r="I270" s="275"/>
      <c r="J270" s="275"/>
      <c r="K270" s="275"/>
      <c r="L270" s="395"/>
    </row>
    <row r="271" spans="5:12">
      <c r="E271" s="275"/>
      <c r="F271" s="275"/>
      <c r="G271" s="275"/>
      <c r="H271" s="275"/>
      <c r="I271" s="275"/>
      <c r="J271" s="275"/>
      <c r="K271" s="275"/>
      <c r="L271" s="395"/>
    </row>
    <row r="272" spans="5:12">
      <c r="E272" s="275"/>
      <c r="F272" s="275"/>
      <c r="G272" s="275"/>
      <c r="H272" s="275"/>
      <c r="I272" s="275"/>
      <c r="J272" s="275"/>
      <c r="K272" s="275"/>
      <c r="L272" s="395"/>
    </row>
    <row r="273" spans="5:12">
      <c r="E273" s="275"/>
      <c r="F273" s="275"/>
      <c r="G273" s="275"/>
      <c r="H273" s="275"/>
      <c r="I273" s="275"/>
      <c r="J273" s="275"/>
      <c r="K273" s="275"/>
      <c r="L273" s="395"/>
    </row>
    <row r="274" spans="5:12">
      <c r="E274" s="275"/>
      <c r="F274" s="275"/>
      <c r="G274" s="275"/>
      <c r="H274" s="275"/>
      <c r="I274" s="275"/>
      <c r="J274" s="275"/>
      <c r="K274" s="275"/>
      <c r="L274" s="395"/>
    </row>
    <row r="275" spans="5:12">
      <c r="E275" s="275"/>
      <c r="F275" s="275"/>
      <c r="G275" s="275"/>
      <c r="H275" s="275"/>
      <c r="I275" s="275"/>
      <c r="J275" s="275"/>
      <c r="K275" s="275"/>
      <c r="L275" s="395"/>
    </row>
    <row r="276" spans="5:12">
      <c r="E276" s="275"/>
      <c r="F276" s="275"/>
      <c r="G276" s="275"/>
      <c r="H276" s="275"/>
      <c r="I276" s="275"/>
      <c r="J276" s="275"/>
      <c r="K276" s="275"/>
      <c r="L276" s="395"/>
    </row>
    <row r="277" spans="5:12">
      <c r="E277" s="275"/>
      <c r="F277" s="275"/>
      <c r="G277" s="275"/>
      <c r="H277" s="275"/>
      <c r="I277" s="275"/>
      <c r="J277" s="275"/>
      <c r="K277" s="275"/>
      <c r="L277" s="395"/>
    </row>
    <row r="278" spans="5:12">
      <c r="E278" s="275"/>
      <c r="F278" s="275"/>
      <c r="G278" s="275"/>
      <c r="H278" s="275"/>
      <c r="I278" s="275"/>
      <c r="J278" s="275"/>
      <c r="K278" s="275"/>
      <c r="L278" s="395"/>
    </row>
    <row r="279" spans="5:12">
      <c r="E279" s="275"/>
      <c r="F279" s="275"/>
      <c r="G279" s="275"/>
      <c r="H279" s="275"/>
      <c r="I279" s="275"/>
      <c r="J279" s="275"/>
      <c r="K279" s="275"/>
      <c r="L279" s="395"/>
    </row>
    <row r="280" spans="5:12">
      <c r="E280" s="275"/>
      <c r="F280" s="275"/>
      <c r="G280" s="275"/>
      <c r="H280" s="275"/>
      <c r="I280" s="275"/>
      <c r="J280" s="275"/>
      <c r="K280" s="275"/>
      <c r="L280" s="395"/>
    </row>
    <row r="281" spans="5:12">
      <c r="E281" s="275"/>
      <c r="F281" s="275"/>
      <c r="G281" s="275"/>
      <c r="H281" s="275"/>
      <c r="I281" s="275"/>
      <c r="J281" s="275"/>
      <c r="K281" s="275"/>
      <c r="L281" s="395"/>
    </row>
    <row r="282" spans="5:12">
      <c r="E282" s="275"/>
      <c r="F282" s="275"/>
      <c r="G282" s="275"/>
      <c r="H282" s="275"/>
      <c r="I282" s="275"/>
      <c r="J282" s="275"/>
      <c r="K282" s="275"/>
      <c r="L282" s="395"/>
    </row>
    <row r="283" spans="5:12">
      <c r="E283" s="275"/>
      <c r="F283" s="275"/>
      <c r="G283" s="275"/>
      <c r="H283" s="275"/>
      <c r="I283" s="275"/>
      <c r="J283" s="275"/>
      <c r="K283" s="275"/>
      <c r="L283" s="395"/>
    </row>
    <row r="284" spans="5:12">
      <c r="E284" s="275"/>
      <c r="F284" s="275"/>
      <c r="G284" s="275"/>
      <c r="H284" s="275"/>
      <c r="I284" s="275"/>
      <c r="J284" s="275"/>
      <c r="K284" s="275"/>
      <c r="L284" s="395"/>
    </row>
    <row r="285" spans="5:12">
      <c r="E285" s="275"/>
      <c r="F285" s="275"/>
      <c r="G285" s="275"/>
      <c r="H285" s="275"/>
      <c r="I285" s="275"/>
      <c r="J285" s="275"/>
      <c r="K285" s="275"/>
      <c r="L285" s="395"/>
    </row>
    <row r="286" spans="5:12">
      <c r="E286" s="275"/>
      <c r="F286" s="275"/>
      <c r="G286" s="275"/>
      <c r="H286" s="275"/>
      <c r="I286" s="275"/>
      <c r="J286" s="275"/>
      <c r="K286" s="275"/>
      <c r="L286" s="395"/>
    </row>
    <row r="287" spans="5:12">
      <c r="E287" s="275"/>
      <c r="F287" s="275"/>
      <c r="G287" s="275"/>
      <c r="H287" s="275"/>
      <c r="I287" s="275"/>
      <c r="J287" s="275"/>
      <c r="K287" s="275"/>
      <c r="L287" s="395"/>
    </row>
    <row r="288" spans="5:12">
      <c r="E288" s="275"/>
      <c r="F288" s="275"/>
      <c r="G288" s="275"/>
      <c r="H288" s="275"/>
      <c r="I288" s="275"/>
      <c r="J288" s="275"/>
      <c r="K288" s="275"/>
      <c r="L288" s="395"/>
    </row>
    <row r="289" spans="5:12">
      <c r="E289" s="275"/>
      <c r="F289" s="275"/>
      <c r="G289" s="275"/>
      <c r="H289" s="275"/>
      <c r="I289" s="275"/>
      <c r="J289" s="275"/>
      <c r="K289" s="275"/>
      <c r="L289" s="395"/>
    </row>
    <row r="290" spans="5:12">
      <c r="E290" s="275"/>
      <c r="F290" s="275"/>
      <c r="G290" s="275"/>
      <c r="H290" s="275"/>
      <c r="I290" s="275"/>
      <c r="J290" s="275"/>
      <c r="K290" s="275"/>
      <c r="L290" s="395"/>
    </row>
    <row r="291" spans="5:12">
      <c r="E291" s="275"/>
      <c r="F291" s="275"/>
      <c r="G291" s="275"/>
      <c r="H291" s="275"/>
      <c r="I291" s="275"/>
      <c r="J291" s="275"/>
      <c r="K291" s="275"/>
      <c r="L291" s="395"/>
    </row>
    <row r="292" spans="5:12">
      <c r="E292" s="275"/>
      <c r="F292" s="275"/>
      <c r="G292" s="275"/>
      <c r="H292" s="275"/>
      <c r="I292" s="275"/>
      <c r="J292" s="275"/>
      <c r="K292" s="275"/>
      <c r="L292" s="395"/>
    </row>
    <row r="293" spans="5:12">
      <c r="E293" s="275"/>
      <c r="F293" s="275"/>
      <c r="G293" s="275"/>
      <c r="H293" s="275"/>
      <c r="I293" s="275"/>
      <c r="J293" s="275"/>
      <c r="K293" s="275"/>
      <c r="L293" s="395"/>
    </row>
    <row r="294" spans="5:12">
      <c r="E294" s="275"/>
      <c r="F294" s="275"/>
      <c r="G294" s="275"/>
      <c r="H294" s="275"/>
      <c r="I294" s="275"/>
      <c r="J294" s="275"/>
      <c r="K294" s="275"/>
      <c r="L294" s="395"/>
    </row>
    <row r="295" spans="5:12">
      <c r="E295" s="275"/>
      <c r="F295" s="275"/>
      <c r="G295" s="275"/>
      <c r="H295" s="275"/>
      <c r="I295" s="275"/>
      <c r="J295" s="275"/>
      <c r="K295" s="275"/>
      <c r="L295" s="395"/>
    </row>
    <row r="296" spans="5:12">
      <c r="E296" s="275"/>
      <c r="F296" s="275"/>
      <c r="G296" s="275"/>
      <c r="H296" s="275"/>
      <c r="I296" s="275"/>
      <c r="J296" s="275"/>
      <c r="K296" s="275"/>
      <c r="L296" s="395"/>
    </row>
    <row r="297" spans="5:12">
      <c r="E297" s="275"/>
      <c r="F297" s="275"/>
      <c r="G297" s="275"/>
      <c r="H297" s="275"/>
      <c r="I297" s="275"/>
      <c r="J297" s="275"/>
      <c r="K297" s="275"/>
      <c r="L297" s="395"/>
    </row>
    <row r="298" spans="5:12">
      <c r="E298" s="275"/>
      <c r="F298" s="275"/>
      <c r="G298" s="275"/>
      <c r="H298" s="275"/>
      <c r="I298" s="275"/>
      <c r="J298" s="275"/>
      <c r="K298" s="275"/>
      <c r="L298" s="395"/>
    </row>
    <row r="299" spans="5:12">
      <c r="E299" s="275"/>
      <c r="F299" s="275"/>
      <c r="G299" s="275"/>
      <c r="H299" s="275"/>
      <c r="I299" s="275"/>
      <c r="J299" s="275"/>
      <c r="K299" s="275"/>
      <c r="L299" s="395"/>
    </row>
    <row r="300" spans="5:12">
      <c r="E300" s="275"/>
      <c r="F300" s="275"/>
      <c r="G300" s="275"/>
      <c r="H300" s="275"/>
      <c r="I300" s="275"/>
      <c r="J300" s="275"/>
      <c r="K300" s="275"/>
      <c r="L300" s="395"/>
    </row>
    <row r="301" spans="5:12">
      <c r="E301" s="275"/>
      <c r="F301" s="275"/>
      <c r="G301" s="275"/>
      <c r="H301" s="275"/>
      <c r="I301" s="275"/>
      <c r="J301" s="275"/>
      <c r="K301" s="275"/>
      <c r="L301" s="395"/>
    </row>
    <row r="302" spans="5:12">
      <c r="E302" s="275"/>
      <c r="F302" s="275"/>
      <c r="G302" s="275"/>
      <c r="H302" s="275"/>
      <c r="I302" s="275"/>
      <c r="J302" s="275"/>
      <c r="K302" s="275"/>
      <c r="L302" s="395"/>
    </row>
    <row r="303" spans="5:12">
      <c r="E303" s="275"/>
      <c r="F303" s="275"/>
      <c r="G303" s="275"/>
      <c r="H303" s="275"/>
      <c r="I303" s="275"/>
      <c r="J303" s="275"/>
      <c r="K303" s="275"/>
      <c r="L303" s="395"/>
    </row>
    <row r="304" spans="5:12">
      <c r="E304" s="275"/>
      <c r="F304" s="275"/>
      <c r="G304" s="275"/>
      <c r="H304" s="275"/>
      <c r="I304" s="275"/>
      <c r="J304" s="275"/>
      <c r="K304" s="275"/>
      <c r="L304" s="395"/>
    </row>
    <row r="305" spans="5:12">
      <c r="E305" s="275"/>
      <c r="F305" s="275"/>
      <c r="G305" s="275"/>
      <c r="H305" s="275"/>
      <c r="I305" s="275"/>
      <c r="J305" s="275"/>
      <c r="K305" s="275"/>
      <c r="L305" s="395"/>
    </row>
    <row r="306" spans="5:12">
      <c r="E306" s="275"/>
      <c r="F306" s="275"/>
      <c r="G306" s="275"/>
      <c r="H306" s="275"/>
      <c r="I306" s="275"/>
      <c r="J306" s="275"/>
      <c r="K306" s="275"/>
      <c r="L306" s="395"/>
    </row>
    <row r="307" spans="5:12">
      <c r="E307" s="275"/>
      <c r="F307" s="275"/>
      <c r="G307" s="275"/>
      <c r="H307" s="275"/>
      <c r="I307" s="275"/>
      <c r="J307" s="275"/>
      <c r="K307" s="275"/>
      <c r="L307" s="395"/>
    </row>
    <row r="308" spans="5:12">
      <c r="E308" s="275"/>
      <c r="F308" s="275"/>
      <c r="G308" s="275"/>
      <c r="H308" s="275"/>
      <c r="I308" s="275"/>
      <c r="J308" s="275"/>
      <c r="K308" s="275"/>
      <c r="L308" s="395"/>
    </row>
    <row r="309" spans="5:12">
      <c r="E309" s="275"/>
      <c r="F309" s="275"/>
      <c r="G309" s="275"/>
      <c r="H309" s="275"/>
      <c r="I309" s="275"/>
      <c r="J309" s="275"/>
      <c r="K309" s="275"/>
      <c r="L309" s="395"/>
    </row>
    <row r="310" spans="5:12">
      <c r="E310" s="275"/>
      <c r="F310" s="275"/>
      <c r="G310" s="275"/>
      <c r="H310" s="275"/>
      <c r="I310" s="275"/>
      <c r="J310" s="275"/>
      <c r="K310" s="275"/>
      <c r="L310" s="395"/>
    </row>
    <row r="311" spans="5:12">
      <c r="E311" s="275"/>
      <c r="F311" s="275"/>
      <c r="G311" s="275"/>
      <c r="H311" s="275"/>
      <c r="I311" s="275"/>
      <c r="J311" s="275"/>
      <c r="K311" s="275"/>
      <c r="L311" s="395"/>
    </row>
    <row r="312" spans="5:12">
      <c r="E312" s="275"/>
      <c r="F312" s="275"/>
      <c r="G312" s="275"/>
      <c r="H312" s="275"/>
      <c r="I312" s="275"/>
      <c r="J312" s="275"/>
      <c r="K312" s="275"/>
      <c r="L312" s="395"/>
    </row>
    <row r="313" spans="5:12">
      <c r="E313" s="275"/>
      <c r="F313" s="275"/>
      <c r="G313" s="275"/>
      <c r="H313" s="275"/>
      <c r="I313" s="275"/>
      <c r="J313" s="275"/>
      <c r="K313" s="275"/>
      <c r="L313" s="395"/>
    </row>
    <row r="314" spans="5:12">
      <c r="E314" s="275"/>
      <c r="F314" s="275"/>
      <c r="G314" s="275"/>
      <c r="H314" s="275"/>
      <c r="I314" s="275"/>
      <c r="J314" s="275"/>
      <c r="K314" s="275"/>
      <c r="L314" s="395"/>
    </row>
    <row r="315" spans="5:12">
      <c r="E315" s="275"/>
      <c r="F315" s="275"/>
      <c r="G315" s="275"/>
      <c r="H315" s="275"/>
      <c r="I315" s="275"/>
      <c r="J315" s="275"/>
      <c r="K315" s="275"/>
      <c r="L315" s="395"/>
    </row>
    <row r="316" spans="5:12">
      <c r="E316" s="275"/>
      <c r="F316" s="275"/>
      <c r="G316" s="275"/>
      <c r="H316" s="275"/>
      <c r="I316" s="275"/>
      <c r="J316" s="275"/>
      <c r="K316" s="275"/>
      <c r="L316" s="395"/>
    </row>
    <row r="317" spans="5:12">
      <c r="E317" s="275"/>
      <c r="F317" s="275"/>
      <c r="G317" s="275"/>
      <c r="H317" s="275"/>
      <c r="I317" s="275"/>
      <c r="J317" s="275"/>
      <c r="K317" s="275"/>
      <c r="L317" s="395"/>
    </row>
    <row r="318" spans="5:12">
      <c r="E318" s="275"/>
      <c r="F318" s="275"/>
      <c r="G318" s="275"/>
      <c r="H318" s="275"/>
      <c r="I318" s="275"/>
      <c r="J318" s="275"/>
      <c r="K318" s="275"/>
      <c r="L318" s="395"/>
    </row>
    <row r="319" spans="5:12">
      <c r="E319" s="275"/>
      <c r="F319" s="275"/>
      <c r="G319" s="275"/>
      <c r="H319" s="275"/>
      <c r="I319" s="275"/>
      <c r="J319" s="275"/>
      <c r="K319" s="275"/>
      <c r="L319" s="395"/>
    </row>
    <row r="320" spans="5:12">
      <c r="E320" s="275"/>
      <c r="F320" s="275"/>
      <c r="G320" s="275"/>
      <c r="H320" s="275"/>
      <c r="I320" s="275"/>
      <c r="J320" s="275"/>
      <c r="K320" s="275"/>
      <c r="L320" s="395"/>
    </row>
    <row r="321" spans="5:12">
      <c r="E321" s="275"/>
      <c r="F321" s="275"/>
      <c r="G321" s="275"/>
      <c r="H321" s="275"/>
      <c r="I321" s="275"/>
      <c r="J321" s="275"/>
      <c r="K321" s="275"/>
      <c r="L321" s="395"/>
    </row>
    <row r="322" spans="5:12">
      <c r="E322" s="275"/>
      <c r="F322" s="275"/>
      <c r="G322" s="275"/>
      <c r="H322" s="275"/>
      <c r="I322" s="275"/>
      <c r="J322" s="275"/>
      <c r="K322" s="275"/>
      <c r="L322" s="395"/>
    </row>
    <row r="323" spans="5:12">
      <c r="E323" s="275"/>
      <c r="F323" s="275"/>
      <c r="G323" s="275"/>
      <c r="H323" s="275"/>
      <c r="I323" s="275"/>
      <c r="J323" s="275"/>
      <c r="K323" s="275"/>
      <c r="L323" s="395"/>
    </row>
    <row r="324" spans="5:12">
      <c r="E324" s="275"/>
      <c r="F324" s="275"/>
      <c r="G324" s="275"/>
      <c r="H324" s="275"/>
      <c r="I324" s="275"/>
      <c r="J324" s="275"/>
      <c r="K324" s="275"/>
      <c r="L324" s="395"/>
    </row>
    <row r="325" spans="5:12">
      <c r="E325" s="275"/>
      <c r="F325" s="275"/>
      <c r="G325" s="275"/>
      <c r="H325" s="275"/>
      <c r="I325" s="275"/>
      <c r="J325" s="275"/>
      <c r="K325" s="275"/>
      <c r="L325" s="395"/>
    </row>
    <row r="326" spans="5:12">
      <c r="E326" s="275"/>
      <c r="F326" s="275"/>
      <c r="G326" s="275"/>
      <c r="H326" s="275"/>
      <c r="I326" s="275"/>
      <c r="J326" s="275"/>
      <c r="K326" s="275"/>
      <c r="L326" s="395"/>
    </row>
    <row r="327" spans="5:12">
      <c r="E327" s="275"/>
      <c r="F327" s="275"/>
      <c r="G327" s="275"/>
      <c r="H327" s="275"/>
      <c r="I327" s="275"/>
      <c r="J327" s="275"/>
      <c r="K327" s="275"/>
      <c r="L327" s="395"/>
    </row>
    <row r="328" spans="5:12">
      <c r="E328" s="275"/>
      <c r="F328" s="275"/>
      <c r="G328" s="275"/>
      <c r="H328" s="275"/>
      <c r="I328" s="275"/>
      <c r="J328" s="275"/>
      <c r="K328" s="275"/>
      <c r="L328" s="395"/>
    </row>
    <row r="329" spans="5:12">
      <c r="E329" s="275"/>
      <c r="F329" s="275"/>
      <c r="G329" s="275"/>
      <c r="H329" s="275"/>
      <c r="I329" s="275"/>
      <c r="J329" s="275"/>
      <c r="K329" s="275"/>
      <c r="L329" s="395"/>
    </row>
    <row r="330" spans="5:12">
      <c r="E330" s="275"/>
      <c r="F330" s="275"/>
      <c r="G330" s="275"/>
      <c r="H330" s="275"/>
      <c r="I330" s="275"/>
      <c r="J330" s="275"/>
      <c r="K330" s="275"/>
      <c r="L330" s="395"/>
    </row>
    <row r="331" spans="5:12">
      <c r="E331" s="275"/>
      <c r="F331" s="275"/>
      <c r="G331" s="275"/>
      <c r="H331" s="275"/>
      <c r="I331" s="275"/>
      <c r="J331" s="275"/>
      <c r="K331" s="275"/>
      <c r="L331" s="395"/>
    </row>
    <row r="332" spans="5:12">
      <c r="E332" s="275"/>
      <c r="F332" s="275"/>
      <c r="G332" s="275"/>
      <c r="H332" s="275"/>
      <c r="I332" s="275"/>
      <c r="J332" s="275"/>
      <c r="K332" s="275"/>
      <c r="L332" s="395"/>
    </row>
    <row r="333" spans="5:12">
      <c r="E333" s="275"/>
      <c r="F333" s="275"/>
      <c r="G333" s="275"/>
      <c r="H333" s="275"/>
      <c r="I333" s="275"/>
      <c r="J333" s="275"/>
      <c r="K333" s="275"/>
      <c r="L333" s="395"/>
    </row>
    <row r="334" spans="5:12">
      <c r="E334" s="275"/>
      <c r="F334" s="275"/>
      <c r="G334" s="275"/>
      <c r="H334" s="275"/>
      <c r="I334" s="275"/>
      <c r="J334" s="275"/>
      <c r="K334" s="275"/>
      <c r="L334" s="395"/>
    </row>
    <row r="335" spans="5:12">
      <c r="E335" s="275"/>
      <c r="F335" s="275"/>
      <c r="G335" s="275"/>
      <c r="H335" s="275"/>
      <c r="I335" s="275"/>
      <c r="J335" s="275"/>
      <c r="K335" s="275"/>
      <c r="L335" s="395"/>
    </row>
    <row r="336" spans="5:12">
      <c r="E336" s="275"/>
      <c r="F336" s="275"/>
      <c r="G336" s="275"/>
      <c r="H336" s="275"/>
      <c r="I336" s="275"/>
      <c r="J336" s="275"/>
      <c r="K336" s="275"/>
      <c r="L336" s="395"/>
    </row>
    <row r="337" spans="5:12">
      <c r="E337" s="275"/>
      <c r="F337" s="275"/>
      <c r="G337" s="275"/>
      <c r="H337" s="275"/>
      <c r="I337" s="275"/>
      <c r="J337" s="275"/>
      <c r="K337" s="275"/>
      <c r="L337" s="395"/>
    </row>
    <row r="338" spans="5:12">
      <c r="E338" s="275"/>
      <c r="F338" s="275"/>
      <c r="G338" s="275"/>
      <c r="H338" s="275"/>
      <c r="I338" s="275"/>
      <c r="J338" s="275"/>
      <c r="K338" s="275"/>
      <c r="L338" s="395"/>
    </row>
    <row r="339" spans="5:12">
      <c r="E339" s="275"/>
      <c r="F339" s="275"/>
      <c r="G339" s="275"/>
      <c r="H339" s="275"/>
      <c r="I339" s="275"/>
      <c r="J339" s="275"/>
      <c r="K339" s="275"/>
      <c r="L339" s="395"/>
    </row>
    <row r="340" spans="5:12">
      <c r="E340" s="275"/>
      <c r="F340" s="275"/>
      <c r="G340" s="275"/>
      <c r="H340" s="275"/>
      <c r="I340" s="275"/>
      <c r="J340" s="275"/>
      <c r="K340" s="275"/>
      <c r="L340" s="395"/>
    </row>
    <row r="341" spans="5:12">
      <c r="E341" s="275"/>
      <c r="F341" s="275"/>
      <c r="G341" s="275"/>
      <c r="H341" s="275"/>
      <c r="I341" s="275"/>
      <c r="J341" s="275"/>
      <c r="K341" s="275"/>
      <c r="L341" s="395"/>
    </row>
    <row r="342" spans="5:12">
      <c r="E342" s="275"/>
      <c r="F342" s="275"/>
      <c r="G342" s="275"/>
      <c r="H342" s="275"/>
      <c r="I342" s="275"/>
      <c r="J342" s="275"/>
      <c r="K342" s="275"/>
      <c r="L342" s="395"/>
    </row>
    <row r="343" spans="5:12">
      <c r="E343" s="275"/>
      <c r="F343" s="275"/>
      <c r="G343" s="275"/>
      <c r="H343" s="275"/>
      <c r="I343" s="275"/>
      <c r="J343" s="275"/>
      <c r="K343" s="275"/>
      <c r="L343" s="395"/>
    </row>
    <row r="344" spans="5:12">
      <c r="E344" s="275"/>
      <c r="F344" s="275"/>
      <c r="G344" s="275"/>
      <c r="H344" s="275"/>
      <c r="I344" s="275"/>
      <c r="J344" s="275"/>
      <c r="K344" s="275"/>
      <c r="L344" s="395"/>
    </row>
    <row r="345" spans="5:12">
      <c r="E345" s="275"/>
      <c r="F345" s="275"/>
      <c r="G345" s="275"/>
      <c r="H345" s="275"/>
      <c r="I345" s="275"/>
      <c r="J345" s="275"/>
      <c r="K345" s="275"/>
      <c r="L345" s="395"/>
    </row>
    <row r="346" spans="5:12">
      <c r="E346" s="275"/>
      <c r="F346" s="275"/>
      <c r="G346" s="275"/>
      <c r="H346" s="275"/>
      <c r="I346" s="275"/>
      <c r="J346" s="275"/>
      <c r="K346" s="275"/>
      <c r="L346" s="395"/>
    </row>
    <row r="347" spans="5:12">
      <c r="E347" s="275"/>
      <c r="F347" s="275"/>
      <c r="G347" s="275"/>
      <c r="H347" s="275"/>
      <c r="I347" s="275"/>
      <c r="J347" s="275"/>
      <c r="K347" s="275"/>
      <c r="L347" s="395"/>
    </row>
    <row r="348" spans="5:12">
      <c r="E348" s="275"/>
      <c r="F348" s="275"/>
      <c r="G348" s="275"/>
      <c r="H348" s="275"/>
      <c r="I348" s="275"/>
      <c r="J348" s="275"/>
      <c r="K348" s="275"/>
      <c r="L348" s="395"/>
    </row>
    <row r="349" spans="5:12">
      <c r="E349" s="275"/>
      <c r="F349" s="275"/>
      <c r="G349" s="275"/>
      <c r="H349" s="275"/>
      <c r="I349" s="275"/>
      <c r="J349" s="275"/>
      <c r="K349" s="275"/>
      <c r="L349" s="395"/>
    </row>
    <row r="350" spans="5:12">
      <c r="E350" s="275"/>
      <c r="F350" s="275"/>
      <c r="G350" s="275"/>
      <c r="H350" s="275"/>
      <c r="I350" s="275"/>
      <c r="J350" s="275"/>
      <c r="K350" s="275"/>
      <c r="L350" s="395"/>
    </row>
    <row r="351" spans="5:12">
      <c r="E351" s="275"/>
      <c r="F351" s="275"/>
      <c r="G351" s="275"/>
      <c r="H351" s="275"/>
      <c r="I351" s="275"/>
      <c r="J351" s="275"/>
      <c r="K351" s="275"/>
      <c r="L351" s="395"/>
    </row>
    <row r="352" spans="5:12">
      <c r="E352" s="275"/>
      <c r="F352" s="275"/>
      <c r="G352" s="275"/>
      <c r="H352" s="275"/>
      <c r="I352" s="275"/>
      <c r="J352" s="275"/>
      <c r="K352" s="275"/>
      <c r="L352" s="395"/>
    </row>
    <row r="353" spans="5:12">
      <c r="E353" s="275"/>
      <c r="F353" s="275"/>
      <c r="G353" s="275"/>
      <c r="H353" s="275"/>
      <c r="I353" s="275"/>
      <c r="J353" s="275"/>
      <c r="K353" s="275"/>
      <c r="L353" s="395"/>
    </row>
    <row r="354" spans="5:12">
      <c r="E354" s="275"/>
      <c r="F354" s="275"/>
      <c r="G354" s="275"/>
      <c r="H354" s="275"/>
      <c r="I354" s="275"/>
      <c r="J354" s="275"/>
      <c r="K354" s="275"/>
      <c r="L354" s="395"/>
    </row>
    <row r="355" spans="5:12">
      <c r="E355" s="275"/>
      <c r="F355" s="275"/>
      <c r="G355" s="275"/>
      <c r="H355" s="275"/>
      <c r="I355" s="275"/>
      <c r="J355" s="275"/>
      <c r="K355" s="275"/>
      <c r="L355" s="395"/>
    </row>
    <row r="356" spans="5:12">
      <c r="E356" s="275"/>
      <c r="F356" s="275"/>
      <c r="G356" s="275"/>
      <c r="H356" s="275"/>
      <c r="I356" s="275"/>
      <c r="J356" s="275"/>
      <c r="K356" s="275"/>
      <c r="L356" s="395"/>
    </row>
    <row r="357" spans="5:12">
      <c r="E357" s="275"/>
      <c r="F357" s="275"/>
      <c r="G357" s="275"/>
      <c r="H357" s="275"/>
      <c r="I357" s="275"/>
      <c r="J357" s="275"/>
      <c r="K357" s="275"/>
      <c r="L357" s="395"/>
    </row>
    <row r="358" spans="5:12">
      <c r="E358" s="275"/>
      <c r="F358" s="275"/>
      <c r="G358" s="275"/>
      <c r="H358" s="275"/>
      <c r="I358" s="275"/>
      <c r="J358" s="275"/>
      <c r="K358" s="275"/>
      <c r="L358" s="395"/>
    </row>
    <row r="359" spans="5:12">
      <c r="E359" s="275"/>
      <c r="F359" s="275"/>
      <c r="G359" s="275"/>
      <c r="H359" s="275"/>
      <c r="I359" s="275"/>
      <c r="J359" s="275"/>
      <c r="K359" s="275"/>
      <c r="L359" s="395"/>
    </row>
    <row r="360" spans="5:12">
      <c r="E360" s="275"/>
      <c r="F360" s="275"/>
      <c r="G360" s="275"/>
      <c r="H360" s="275"/>
      <c r="I360" s="275"/>
      <c r="J360" s="275"/>
      <c r="K360" s="275"/>
      <c r="L360" s="395"/>
    </row>
    <row r="361" spans="5:12">
      <c r="E361" s="275"/>
      <c r="F361" s="275"/>
      <c r="G361" s="275"/>
      <c r="H361" s="275"/>
      <c r="I361" s="275"/>
      <c r="J361" s="275"/>
      <c r="K361" s="275"/>
      <c r="L361" s="395"/>
    </row>
    <row r="362" spans="5:12">
      <c r="E362" s="275"/>
      <c r="F362" s="275"/>
      <c r="G362" s="275"/>
      <c r="H362" s="275"/>
      <c r="I362" s="275"/>
      <c r="J362" s="275"/>
      <c r="K362" s="275"/>
      <c r="L362" s="395"/>
    </row>
    <row r="363" spans="5:12">
      <c r="E363" s="275"/>
      <c r="F363" s="275"/>
      <c r="G363" s="275"/>
      <c r="H363" s="275"/>
      <c r="I363" s="275"/>
      <c r="J363" s="275"/>
      <c r="K363" s="275"/>
      <c r="L363" s="395"/>
    </row>
    <row r="364" spans="5:12">
      <c r="E364" s="275"/>
      <c r="F364" s="275"/>
      <c r="G364" s="275"/>
      <c r="H364" s="275"/>
      <c r="I364" s="275"/>
      <c r="J364" s="275"/>
      <c r="K364" s="275"/>
      <c r="L364" s="395"/>
    </row>
    <row r="365" spans="5:12">
      <c r="E365" s="275"/>
      <c r="F365" s="275"/>
      <c r="G365" s="275"/>
      <c r="H365" s="275"/>
      <c r="I365" s="275"/>
      <c r="J365" s="275"/>
      <c r="K365" s="275"/>
      <c r="L365" s="395"/>
    </row>
    <row r="366" spans="5:12">
      <c r="E366" s="275"/>
      <c r="F366" s="275"/>
      <c r="G366" s="275"/>
      <c r="H366" s="275"/>
      <c r="I366" s="275"/>
      <c r="J366" s="275"/>
      <c r="K366" s="275"/>
      <c r="L366" s="395"/>
    </row>
    <row r="367" spans="5:12">
      <c r="E367" s="275"/>
      <c r="F367" s="275"/>
      <c r="G367" s="275"/>
      <c r="H367" s="275"/>
      <c r="I367" s="275"/>
      <c r="J367" s="275"/>
      <c r="K367" s="275"/>
      <c r="L367" s="395"/>
    </row>
    <row r="368" spans="5:12">
      <c r="E368" s="275"/>
      <c r="F368" s="275"/>
      <c r="G368" s="275"/>
      <c r="H368" s="275"/>
      <c r="I368" s="275"/>
      <c r="J368" s="275"/>
      <c r="K368" s="275"/>
      <c r="L368" s="395"/>
    </row>
    <row r="369" spans="5:12">
      <c r="E369" s="275"/>
      <c r="F369" s="275"/>
      <c r="G369" s="275"/>
      <c r="H369" s="275"/>
      <c r="I369" s="275"/>
      <c r="J369" s="275"/>
      <c r="K369" s="275"/>
      <c r="L369" s="395"/>
    </row>
    <row r="370" spans="5:12">
      <c r="E370" s="275"/>
      <c r="F370" s="275"/>
      <c r="G370" s="275"/>
      <c r="H370" s="275"/>
      <c r="I370" s="275"/>
      <c r="J370" s="275"/>
      <c r="K370" s="275"/>
      <c r="L370" s="395"/>
    </row>
    <row r="371" spans="5:12">
      <c r="E371" s="275"/>
      <c r="F371" s="275"/>
      <c r="G371" s="275"/>
      <c r="H371" s="275"/>
      <c r="I371" s="275"/>
      <c r="J371" s="275"/>
      <c r="K371" s="275"/>
      <c r="L371" s="395"/>
    </row>
    <row r="372" spans="5:12">
      <c r="E372" s="275"/>
      <c r="F372" s="275"/>
      <c r="G372" s="275"/>
      <c r="H372" s="275"/>
      <c r="I372" s="275"/>
      <c r="J372" s="275"/>
      <c r="K372" s="275"/>
      <c r="L372" s="395"/>
    </row>
    <row r="373" spans="5:12">
      <c r="E373" s="275"/>
      <c r="F373" s="275"/>
      <c r="G373" s="275"/>
      <c r="H373" s="275"/>
      <c r="I373" s="275"/>
      <c r="J373" s="275"/>
      <c r="K373" s="275"/>
      <c r="L373" s="395"/>
    </row>
    <row r="374" spans="5:12">
      <c r="E374" s="275"/>
      <c r="F374" s="275"/>
      <c r="G374" s="275"/>
      <c r="H374" s="275"/>
      <c r="I374" s="275"/>
      <c r="J374" s="275"/>
      <c r="K374" s="275"/>
      <c r="L374" s="395"/>
    </row>
    <row r="375" spans="5:12">
      <c r="E375" s="275"/>
      <c r="F375" s="275"/>
      <c r="G375" s="275"/>
      <c r="H375" s="275"/>
      <c r="I375" s="275"/>
      <c r="J375" s="275"/>
      <c r="K375" s="275"/>
      <c r="L375" s="395"/>
    </row>
    <row r="376" spans="5:12">
      <c r="E376" s="275"/>
      <c r="F376" s="275"/>
      <c r="G376" s="275"/>
      <c r="H376" s="275"/>
      <c r="I376" s="275"/>
      <c r="J376" s="275"/>
      <c r="K376" s="275"/>
      <c r="L376" s="395"/>
    </row>
    <row r="377" spans="5:12">
      <c r="E377" s="275"/>
      <c r="F377" s="275"/>
      <c r="G377" s="275"/>
      <c r="H377" s="275"/>
      <c r="I377" s="275"/>
      <c r="J377" s="275"/>
      <c r="K377" s="275"/>
      <c r="L377" s="395"/>
    </row>
    <row r="378" spans="5:12">
      <c r="E378" s="275"/>
      <c r="F378" s="275"/>
      <c r="G378" s="275"/>
      <c r="H378" s="275"/>
      <c r="I378" s="275"/>
      <c r="J378" s="275"/>
      <c r="K378" s="275"/>
      <c r="L378" s="395"/>
    </row>
    <row r="379" spans="5:12">
      <c r="E379" s="275"/>
      <c r="F379" s="275"/>
      <c r="G379" s="275"/>
      <c r="H379" s="275"/>
      <c r="I379" s="275"/>
      <c r="J379" s="275"/>
      <c r="K379" s="275"/>
      <c r="L379" s="395"/>
    </row>
    <row r="380" spans="5:12">
      <c r="E380" s="275"/>
      <c r="F380" s="275"/>
      <c r="G380" s="275"/>
      <c r="H380" s="275"/>
      <c r="I380" s="275"/>
      <c r="J380" s="275"/>
      <c r="K380" s="275"/>
      <c r="L380" s="395"/>
    </row>
    <row r="381" spans="5:12">
      <c r="E381" s="275"/>
      <c r="F381" s="275"/>
      <c r="G381" s="275"/>
      <c r="H381" s="275"/>
      <c r="I381" s="275"/>
      <c r="J381" s="275"/>
      <c r="K381" s="275"/>
      <c r="L381" s="395"/>
    </row>
    <row r="382" spans="5:12">
      <c r="E382" s="275"/>
      <c r="F382" s="275"/>
      <c r="G382" s="275"/>
      <c r="H382" s="275"/>
      <c r="I382" s="275"/>
      <c r="J382" s="275"/>
      <c r="K382" s="275"/>
      <c r="L382" s="395"/>
    </row>
    <row r="383" spans="5:12">
      <c r="E383" s="275"/>
      <c r="F383" s="275"/>
      <c r="G383" s="275"/>
      <c r="H383" s="275"/>
      <c r="I383" s="275"/>
      <c r="J383" s="275"/>
      <c r="K383" s="275"/>
      <c r="L383" s="395"/>
    </row>
    <row r="384" spans="5:12">
      <c r="E384" s="275"/>
      <c r="F384" s="275"/>
      <c r="G384" s="275"/>
      <c r="H384" s="275"/>
      <c r="I384" s="275"/>
      <c r="J384" s="275"/>
      <c r="K384" s="275"/>
      <c r="L384" s="395"/>
    </row>
    <row r="385" spans="5:12">
      <c r="E385" s="275"/>
      <c r="F385" s="275"/>
      <c r="G385" s="275"/>
      <c r="H385" s="275"/>
      <c r="I385" s="275"/>
      <c r="J385" s="275"/>
      <c r="K385" s="275"/>
      <c r="L385" s="395"/>
    </row>
    <row r="386" spans="5:12">
      <c r="E386" s="275"/>
      <c r="F386" s="275"/>
      <c r="G386" s="275"/>
      <c r="H386" s="275"/>
      <c r="I386" s="275"/>
      <c r="J386" s="275"/>
      <c r="K386" s="275"/>
      <c r="L386" s="395"/>
    </row>
    <row r="387" spans="5:12">
      <c r="E387" s="275"/>
      <c r="F387" s="275"/>
      <c r="G387" s="275"/>
      <c r="H387" s="275"/>
      <c r="I387" s="275"/>
      <c r="J387" s="275"/>
      <c r="K387" s="275"/>
      <c r="L387" s="395"/>
    </row>
    <row r="388" spans="5:12">
      <c r="E388" s="275"/>
      <c r="F388" s="275"/>
      <c r="G388" s="275"/>
      <c r="H388" s="275"/>
      <c r="I388" s="275"/>
      <c r="J388" s="275"/>
      <c r="K388" s="275"/>
      <c r="L388" s="395"/>
    </row>
    <row r="389" spans="5:12">
      <c r="E389" s="275"/>
      <c r="F389" s="275"/>
      <c r="G389" s="275"/>
      <c r="H389" s="275"/>
      <c r="I389" s="275"/>
      <c r="J389" s="275"/>
      <c r="K389" s="275"/>
      <c r="L389" s="395"/>
    </row>
    <row r="390" spans="5:12">
      <c r="E390" s="275"/>
      <c r="F390" s="275"/>
      <c r="G390" s="275"/>
      <c r="H390" s="275"/>
      <c r="I390" s="275"/>
      <c r="J390" s="275"/>
      <c r="K390" s="275"/>
      <c r="L390" s="395"/>
    </row>
    <row r="391" spans="5:12">
      <c r="E391" s="275"/>
      <c r="F391" s="275"/>
      <c r="G391" s="275"/>
      <c r="H391" s="275"/>
      <c r="I391" s="275"/>
      <c r="J391" s="275"/>
      <c r="K391" s="275"/>
      <c r="L391" s="395"/>
    </row>
    <row r="392" spans="5:12">
      <c r="E392" s="275"/>
      <c r="F392" s="275"/>
      <c r="G392" s="275"/>
      <c r="H392" s="275"/>
      <c r="I392" s="275"/>
      <c r="J392" s="275"/>
      <c r="K392" s="275"/>
      <c r="L392" s="395"/>
    </row>
    <row r="393" spans="5:12">
      <c r="E393" s="275"/>
      <c r="F393" s="275"/>
      <c r="G393" s="275"/>
      <c r="H393" s="275"/>
      <c r="I393" s="275"/>
      <c r="J393" s="275"/>
      <c r="K393" s="275"/>
      <c r="L393" s="395"/>
    </row>
    <row r="394" spans="5:12">
      <c r="E394" s="275"/>
      <c r="F394" s="275"/>
      <c r="G394" s="275"/>
      <c r="H394" s="275"/>
      <c r="I394" s="275"/>
      <c r="J394" s="275"/>
      <c r="K394" s="275"/>
      <c r="L394" s="395"/>
    </row>
    <row r="395" spans="5:12">
      <c r="E395" s="275"/>
      <c r="F395" s="275"/>
      <c r="G395" s="275"/>
      <c r="H395" s="275"/>
      <c r="I395" s="275"/>
      <c r="J395" s="275"/>
      <c r="K395" s="275"/>
      <c r="L395" s="395"/>
    </row>
    <row r="396" spans="5:12">
      <c r="E396" s="275"/>
      <c r="F396" s="275"/>
      <c r="G396" s="275"/>
      <c r="H396" s="275"/>
      <c r="I396" s="275"/>
      <c r="J396" s="275"/>
      <c r="K396" s="275"/>
      <c r="L396" s="395"/>
    </row>
    <row r="397" spans="5:12">
      <c r="E397" s="275"/>
      <c r="F397" s="275"/>
      <c r="G397" s="275"/>
      <c r="H397" s="275"/>
      <c r="I397" s="275"/>
      <c r="J397" s="275"/>
      <c r="K397" s="275"/>
      <c r="L397" s="395"/>
    </row>
    <row r="398" spans="5:12">
      <c r="E398" s="275"/>
      <c r="F398" s="275"/>
      <c r="G398" s="275"/>
      <c r="H398" s="275"/>
      <c r="I398" s="275"/>
      <c r="J398" s="275"/>
      <c r="K398" s="275"/>
      <c r="L398" s="395"/>
    </row>
    <row r="399" spans="5:12">
      <c r="E399" s="275"/>
      <c r="F399" s="275"/>
      <c r="G399" s="275"/>
      <c r="H399" s="275"/>
      <c r="I399" s="275"/>
      <c r="J399" s="275"/>
      <c r="K399" s="275"/>
      <c r="L399" s="395"/>
    </row>
    <row r="400" spans="5:12">
      <c r="E400" s="275"/>
      <c r="F400" s="275"/>
      <c r="G400" s="275"/>
      <c r="H400" s="275"/>
      <c r="I400" s="275"/>
      <c r="J400" s="275"/>
      <c r="K400" s="275"/>
      <c r="L400" s="395"/>
    </row>
    <row r="401" spans="5:12">
      <c r="E401" s="275"/>
      <c r="F401" s="275"/>
      <c r="G401" s="275"/>
      <c r="H401" s="275"/>
      <c r="I401" s="275"/>
      <c r="J401" s="275"/>
      <c r="K401" s="275"/>
      <c r="L401" s="395"/>
    </row>
    <row r="402" spans="5:12">
      <c r="E402" s="275"/>
      <c r="F402" s="275"/>
      <c r="G402" s="275"/>
      <c r="H402" s="275"/>
      <c r="I402" s="275"/>
      <c r="J402" s="275"/>
      <c r="K402" s="275"/>
      <c r="L402" s="395"/>
    </row>
    <row r="403" spans="5:12">
      <c r="E403" s="275"/>
      <c r="F403" s="275"/>
      <c r="G403" s="275"/>
      <c r="H403" s="275"/>
      <c r="I403" s="275"/>
      <c r="J403" s="275"/>
      <c r="K403" s="275"/>
      <c r="L403" s="395"/>
    </row>
    <row r="404" spans="5:12">
      <c r="E404" s="275"/>
      <c r="F404" s="275"/>
      <c r="G404" s="275"/>
      <c r="H404" s="275"/>
      <c r="I404" s="275"/>
      <c r="J404" s="275"/>
      <c r="K404" s="275"/>
      <c r="L404" s="395"/>
    </row>
    <row r="405" spans="5:12">
      <c r="E405" s="275"/>
      <c r="F405" s="275"/>
      <c r="G405" s="275"/>
      <c r="H405" s="275"/>
      <c r="I405" s="275"/>
      <c r="J405" s="275"/>
      <c r="K405" s="275"/>
      <c r="L405" s="395"/>
    </row>
    <row r="406" spans="5:12">
      <c r="E406" s="275"/>
      <c r="F406" s="275"/>
      <c r="G406" s="275"/>
      <c r="H406" s="275"/>
      <c r="I406" s="275"/>
      <c r="J406" s="275"/>
      <c r="K406" s="275"/>
      <c r="L406" s="395"/>
    </row>
    <row r="407" spans="5:12">
      <c r="E407" s="275"/>
      <c r="F407" s="275"/>
      <c r="G407" s="275"/>
      <c r="H407" s="275"/>
      <c r="I407" s="275"/>
      <c r="J407" s="275"/>
      <c r="K407" s="275"/>
      <c r="L407" s="395"/>
    </row>
    <row r="408" spans="5:12">
      <c r="E408" s="275"/>
      <c r="F408" s="275"/>
      <c r="G408" s="275"/>
      <c r="H408" s="275"/>
      <c r="I408" s="275"/>
      <c r="J408" s="275"/>
      <c r="K408" s="275"/>
      <c r="L408" s="395"/>
    </row>
    <row r="409" spans="5:12">
      <c r="E409" s="275"/>
      <c r="F409" s="275"/>
      <c r="G409" s="275"/>
      <c r="H409" s="275"/>
      <c r="I409" s="275"/>
      <c r="J409" s="275"/>
      <c r="K409" s="275"/>
      <c r="L409" s="395"/>
    </row>
    <row r="410" spans="5:12">
      <c r="E410" s="275"/>
      <c r="F410" s="275"/>
      <c r="G410" s="275"/>
      <c r="H410" s="275"/>
      <c r="I410" s="275"/>
      <c r="J410" s="275"/>
      <c r="K410" s="275"/>
      <c r="L410" s="395"/>
    </row>
    <row r="411" spans="5:12">
      <c r="E411" s="275"/>
      <c r="F411" s="275"/>
      <c r="G411" s="275"/>
      <c r="H411" s="275"/>
      <c r="I411" s="275"/>
      <c r="J411" s="275"/>
      <c r="K411" s="275"/>
      <c r="L411" s="395"/>
    </row>
    <row r="412" spans="5:12">
      <c r="E412" s="275"/>
      <c r="F412" s="275"/>
      <c r="G412" s="275"/>
      <c r="H412" s="275"/>
      <c r="I412" s="275"/>
      <c r="J412" s="275"/>
      <c r="K412" s="275"/>
      <c r="L412" s="395"/>
    </row>
    <row r="413" spans="5:12">
      <c r="E413" s="275"/>
      <c r="F413" s="275"/>
      <c r="G413" s="275"/>
      <c r="H413" s="275"/>
      <c r="I413" s="275"/>
      <c r="J413" s="275"/>
      <c r="K413" s="275"/>
      <c r="L413" s="395"/>
    </row>
    <row r="414" spans="5:12">
      <c r="E414" s="275"/>
      <c r="F414" s="275"/>
      <c r="G414" s="275"/>
      <c r="H414" s="275"/>
      <c r="I414" s="275"/>
      <c r="J414" s="275"/>
      <c r="K414" s="275"/>
      <c r="L414" s="395"/>
    </row>
    <row r="415" spans="5:12">
      <c r="E415" s="275"/>
      <c r="F415" s="275"/>
      <c r="G415" s="275"/>
      <c r="H415" s="275"/>
      <c r="I415" s="275"/>
      <c r="J415" s="275"/>
      <c r="K415" s="275"/>
      <c r="L415" s="395"/>
    </row>
    <row r="416" spans="5:12">
      <c r="E416" s="275"/>
      <c r="F416" s="275"/>
      <c r="G416" s="275"/>
      <c r="H416" s="275"/>
      <c r="I416" s="275"/>
      <c r="J416" s="275"/>
      <c r="K416" s="275"/>
      <c r="L416" s="395"/>
    </row>
    <row r="417" spans="5:12">
      <c r="E417" s="275"/>
      <c r="F417" s="275"/>
      <c r="G417" s="275"/>
      <c r="H417" s="275"/>
      <c r="I417" s="275"/>
      <c r="J417" s="275"/>
      <c r="K417" s="275"/>
      <c r="L417" s="395"/>
    </row>
    <row r="418" spans="5:12">
      <c r="E418" s="275"/>
      <c r="F418" s="275"/>
      <c r="G418" s="275"/>
      <c r="H418" s="275"/>
      <c r="I418" s="275"/>
      <c r="J418" s="275"/>
      <c r="K418" s="275"/>
      <c r="L418" s="395"/>
    </row>
    <row r="419" spans="5:12">
      <c r="E419" s="275"/>
      <c r="F419" s="275"/>
      <c r="G419" s="275"/>
      <c r="H419" s="275"/>
      <c r="I419" s="275"/>
      <c r="J419" s="275"/>
      <c r="K419" s="275"/>
      <c r="L419" s="395"/>
    </row>
    <row r="420" spans="5:12">
      <c r="E420" s="275"/>
      <c r="F420" s="275"/>
      <c r="G420" s="275"/>
      <c r="H420" s="275"/>
      <c r="I420" s="275"/>
      <c r="J420" s="275"/>
      <c r="K420" s="275"/>
      <c r="L420" s="395"/>
    </row>
    <row r="421" spans="5:12">
      <c r="E421" s="275"/>
      <c r="F421" s="275"/>
      <c r="G421" s="275"/>
      <c r="H421" s="275"/>
      <c r="I421" s="275"/>
      <c r="J421" s="275"/>
      <c r="K421" s="275"/>
      <c r="L421" s="395"/>
    </row>
    <row r="422" spans="5:12">
      <c r="E422" s="275"/>
      <c r="F422" s="275"/>
      <c r="G422" s="275"/>
      <c r="H422" s="275"/>
      <c r="I422" s="275"/>
      <c r="J422" s="275"/>
      <c r="K422" s="275"/>
      <c r="L422" s="395"/>
    </row>
    <row r="423" spans="5:12">
      <c r="E423" s="275"/>
      <c r="F423" s="275"/>
      <c r="G423" s="275"/>
      <c r="H423" s="275"/>
      <c r="I423" s="275"/>
      <c r="J423" s="275"/>
      <c r="K423" s="275"/>
      <c r="L423" s="395"/>
    </row>
    <row r="424" spans="5:12">
      <c r="E424" s="275"/>
      <c r="F424" s="275"/>
      <c r="G424" s="275"/>
      <c r="H424" s="275"/>
      <c r="I424" s="275"/>
      <c r="J424" s="275"/>
      <c r="K424" s="275"/>
      <c r="L424" s="395"/>
    </row>
    <row r="425" spans="5:12">
      <c r="E425" s="275"/>
      <c r="F425" s="275"/>
      <c r="G425" s="275"/>
      <c r="H425" s="275"/>
      <c r="I425" s="275"/>
      <c r="J425" s="275"/>
      <c r="K425" s="275"/>
      <c r="L425" s="395"/>
    </row>
    <row r="426" spans="5:12">
      <c r="E426" s="275"/>
      <c r="F426" s="275"/>
      <c r="G426" s="275"/>
      <c r="H426" s="275"/>
      <c r="I426" s="275"/>
      <c r="J426" s="275"/>
      <c r="K426" s="275"/>
      <c r="L426" s="395"/>
    </row>
    <row r="427" spans="5:12">
      <c r="E427" s="275"/>
      <c r="F427" s="275"/>
      <c r="G427" s="275"/>
      <c r="H427" s="275"/>
      <c r="I427" s="275"/>
      <c r="J427" s="275"/>
      <c r="K427" s="275"/>
      <c r="L427" s="395"/>
    </row>
    <row r="428" spans="5:12">
      <c r="E428" s="275"/>
      <c r="F428" s="275"/>
      <c r="G428" s="275"/>
      <c r="H428" s="275"/>
      <c r="I428" s="275"/>
      <c r="J428" s="275"/>
      <c r="K428" s="275"/>
      <c r="L428" s="395"/>
    </row>
    <row r="429" spans="5:12">
      <c r="E429" s="275"/>
      <c r="F429" s="275"/>
      <c r="G429" s="275"/>
      <c r="H429" s="275"/>
      <c r="I429" s="275"/>
      <c r="J429" s="275"/>
      <c r="K429" s="275"/>
      <c r="L429" s="395"/>
    </row>
    <row r="430" spans="5:12">
      <c r="E430" s="275"/>
      <c r="F430" s="275"/>
      <c r="G430" s="275"/>
      <c r="H430" s="275"/>
      <c r="I430" s="275"/>
      <c r="J430" s="275"/>
      <c r="K430" s="275"/>
      <c r="L430" s="395"/>
    </row>
    <row r="431" spans="5:12">
      <c r="E431" s="275"/>
      <c r="F431" s="275"/>
      <c r="G431" s="275"/>
      <c r="H431" s="275"/>
      <c r="I431" s="275"/>
      <c r="J431" s="275"/>
      <c r="K431" s="275"/>
      <c r="L431" s="395"/>
    </row>
    <row r="432" spans="5:12">
      <c r="E432" s="275"/>
      <c r="F432" s="275"/>
      <c r="G432" s="275"/>
      <c r="H432" s="275"/>
      <c r="I432" s="275"/>
      <c r="J432" s="275"/>
      <c r="K432" s="275"/>
      <c r="L432" s="395"/>
    </row>
    <row r="433" spans="5:12">
      <c r="E433" s="275"/>
      <c r="F433" s="275"/>
      <c r="G433" s="275"/>
      <c r="H433" s="275"/>
      <c r="I433" s="275"/>
      <c r="J433" s="275"/>
      <c r="K433" s="275"/>
      <c r="L433" s="395"/>
    </row>
    <row r="434" spans="5:12">
      <c r="E434" s="275"/>
      <c r="F434" s="275"/>
      <c r="G434" s="275"/>
      <c r="H434" s="275"/>
      <c r="I434" s="275"/>
      <c r="J434" s="275"/>
      <c r="K434" s="275"/>
      <c r="L434" s="395"/>
    </row>
    <row r="435" spans="5:12">
      <c r="E435" s="275"/>
      <c r="F435" s="275"/>
      <c r="G435" s="275"/>
      <c r="H435" s="275"/>
      <c r="I435" s="275"/>
      <c r="J435" s="275"/>
      <c r="K435" s="275"/>
      <c r="L435" s="395"/>
    </row>
    <row r="436" spans="5:12">
      <c r="E436" s="275"/>
      <c r="F436" s="275"/>
      <c r="G436" s="275"/>
      <c r="H436" s="275"/>
      <c r="I436" s="275"/>
      <c r="J436" s="275"/>
      <c r="K436" s="275"/>
      <c r="L436" s="395"/>
    </row>
    <row r="437" spans="5:12">
      <c r="E437" s="275"/>
      <c r="F437" s="275"/>
      <c r="G437" s="275"/>
      <c r="H437" s="275"/>
      <c r="I437" s="275"/>
      <c r="J437" s="275"/>
      <c r="K437" s="275"/>
      <c r="L437" s="395"/>
    </row>
    <row r="438" spans="5:12">
      <c r="E438" s="275"/>
      <c r="F438" s="275"/>
      <c r="G438" s="275"/>
      <c r="H438" s="275"/>
      <c r="I438" s="275"/>
      <c r="J438" s="275"/>
      <c r="K438" s="275"/>
      <c r="L438" s="395"/>
    </row>
    <row r="439" spans="5:12">
      <c r="E439" s="275"/>
      <c r="F439" s="275"/>
      <c r="G439" s="275"/>
      <c r="H439" s="275"/>
      <c r="I439" s="275"/>
      <c r="J439" s="275"/>
      <c r="K439" s="275"/>
      <c r="L439" s="395"/>
    </row>
    <row r="440" spans="5:12">
      <c r="E440" s="275"/>
      <c r="F440" s="275"/>
      <c r="G440" s="275"/>
      <c r="H440" s="275"/>
      <c r="I440" s="275"/>
      <c r="J440" s="275"/>
      <c r="K440" s="275"/>
      <c r="L440" s="395"/>
    </row>
    <row r="441" spans="5:12">
      <c r="E441" s="275"/>
      <c r="F441" s="275"/>
      <c r="G441" s="275"/>
      <c r="H441" s="275"/>
      <c r="I441" s="275"/>
      <c r="J441" s="275"/>
      <c r="K441" s="275"/>
      <c r="L441" s="395"/>
    </row>
    <row r="442" spans="5:12">
      <c r="E442" s="275"/>
      <c r="F442" s="275"/>
      <c r="G442" s="275"/>
      <c r="H442" s="275"/>
      <c r="I442" s="275"/>
      <c r="J442" s="275"/>
      <c r="K442" s="275"/>
      <c r="L442" s="395"/>
    </row>
    <row r="443" spans="5:12">
      <c r="E443" s="275"/>
      <c r="F443" s="275"/>
      <c r="G443" s="275"/>
      <c r="H443" s="275"/>
      <c r="I443" s="275"/>
      <c r="J443" s="275"/>
      <c r="K443" s="275"/>
      <c r="L443" s="395"/>
    </row>
    <row r="444" spans="5:12">
      <c r="E444" s="275"/>
      <c r="F444" s="275"/>
      <c r="G444" s="275"/>
      <c r="H444" s="275"/>
      <c r="I444" s="275"/>
      <c r="J444" s="275"/>
      <c r="K444" s="275"/>
      <c r="L444" s="395"/>
    </row>
    <row r="445" spans="5:12">
      <c r="E445" s="275"/>
      <c r="F445" s="275"/>
      <c r="G445" s="275"/>
      <c r="H445" s="275"/>
      <c r="I445" s="275"/>
      <c r="J445" s="275"/>
      <c r="K445" s="275"/>
      <c r="L445" s="395"/>
    </row>
    <row r="446" spans="5:12">
      <c r="E446" s="275"/>
      <c r="F446" s="275"/>
      <c r="G446" s="275"/>
      <c r="H446" s="275"/>
      <c r="I446" s="275"/>
      <c r="J446" s="275"/>
      <c r="K446" s="275"/>
      <c r="L446" s="395"/>
    </row>
    <row r="447" spans="5:12">
      <c r="E447" s="275"/>
      <c r="F447" s="275"/>
      <c r="G447" s="275"/>
      <c r="H447" s="275"/>
      <c r="I447" s="275"/>
      <c r="J447" s="275"/>
      <c r="K447" s="275"/>
      <c r="L447" s="395"/>
    </row>
    <row r="448" spans="5:12">
      <c r="E448" s="275"/>
      <c r="F448" s="275"/>
      <c r="G448" s="275"/>
      <c r="H448" s="275"/>
      <c r="I448" s="275"/>
      <c r="J448" s="275"/>
      <c r="K448" s="275"/>
      <c r="L448" s="395"/>
    </row>
    <row r="449" spans="5:12">
      <c r="E449" s="275"/>
      <c r="F449" s="275"/>
      <c r="G449" s="275"/>
      <c r="H449" s="275"/>
      <c r="I449" s="275"/>
      <c r="J449" s="275"/>
      <c r="K449" s="275"/>
      <c r="L449" s="395"/>
    </row>
    <row r="450" spans="5:12">
      <c r="E450" s="275"/>
      <c r="F450" s="275"/>
      <c r="G450" s="275"/>
      <c r="H450" s="275"/>
      <c r="I450" s="275"/>
      <c r="J450" s="275"/>
      <c r="K450" s="275"/>
      <c r="L450" s="395"/>
    </row>
    <row r="451" spans="5:12">
      <c r="E451" s="275"/>
      <c r="F451" s="275"/>
      <c r="G451" s="275"/>
      <c r="H451" s="275"/>
      <c r="I451" s="275"/>
      <c r="J451" s="275"/>
      <c r="K451" s="275"/>
      <c r="L451" s="395"/>
    </row>
    <row r="452" spans="5:12">
      <c r="E452" s="275"/>
      <c r="F452" s="275"/>
      <c r="G452" s="275"/>
      <c r="H452" s="275"/>
      <c r="I452" s="275"/>
      <c r="J452" s="275"/>
      <c r="K452" s="275"/>
      <c r="L452" s="395"/>
    </row>
    <row r="453" spans="5:12">
      <c r="E453" s="275"/>
      <c r="F453" s="275"/>
      <c r="G453" s="275"/>
      <c r="H453" s="275"/>
      <c r="I453" s="275"/>
      <c r="J453" s="275"/>
      <c r="K453" s="275"/>
      <c r="L453" s="395"/>
    </row>
    <row r="454" spans="5:12">
      <c r="E454" s="275"/>
      <c r="F454" s="275"/>
      <c r="G454" s="275"/>
      <c r="H454" s="275"/>
      <c r="I454" s="275"/>
      <c r="J454" s="275"/>
      <c r="K454" s="275"/>
      <c r="L454" s="395"/>
    </row>
    <row r="455" spans="5:12">
      <c r="E455" s="275"/>
      <c r="F455" s="275"/>
      <c r="G455" s="275"/>
      <c r="H455" s="275"/>
      <c r="I455" s="275"/>
      <c r="J455" s="275"/>
      <c r="K455" s="275"/>
      <c r="L455" s="395"/>
    </row>
    <row r="456" spans="5:12">
      <c r="E456" s="275"/>
      <c r="F456" s="275"/>
      <c r="G456" s="275"/>
      <c r="H456" s="275"/>
      <c r="I456" s="275"/>
      <c r="J456" s="275"/>
      <c r="K456" s="275"/>
      <c r="L456" s="395"/>
    </row>
    <row r="457" spans="5:12">
      <c r="E457" s="275"/>
      <c r="F457" s="275"/>
      <c r="G457" s="275"/>
      <c r="H457" s="275"/>
      <c r="I457" s="275"/>
      <c r="J457" s="275"/>
      <c r="K457" s="275"/>
      <c r="L457" s="395"/>
    </row>
    <row r="458" spans="5:12">
      <c r="E458" s="275"/>
      <c r="F458" s="275"/>
      <c r="G458" s="275"/>
      <c r="H458" s="275"/>
      <c r="I458" s="275"/>
      <c r="J458" s="275"/>
      <c r="K458" s="275"/>
      <c r="L458" s="395"/>
    </row>
    <row r="459" spans="5:12">
      <c r="E459" s="275"/>
      <c r="F459" s="275"/>
      <c r="G459" s="275"/>
      <c r="H459" s="275"/>
      <c r="I459" s="275"/>
      <c r="J459" s="275"/>
      <c r="K459" s="275"/>
      <c r="L459" s="395"/>
    </row>
    <row r="460" spans="5:12">
      <c r="E460" s="275"/>
      <c r="F460" s="275"/>
      <c r="G460" s="275"/>
      <c r="H460" s="275"/>
      <c r="I460" s="275"/>
      <c r="J460" s="275"/>
      <c r="K460" s="275"/>
      <c r="L460" s="395"/>
    </row>
    <row r="461" spans="5:12">
      <c r="E461" s="275"/>
      <c r="F461" s="275"/>
      <c r="G461" s="275"/>
      <c r="H461" s="275"/>
      <c r="I461" s="275"/>
      <c r="J461" s="275"/>
      <c r="K461" s="275"/>
      <c r="L461" s="395"/>
    </row>
    <row r="462" spans="5:12">
      <c r="E462" s="275"/>
      <c r="F462" s="275"/>
      <c r="G462" s="275"/>
      <c r="H462" s="275"/>
      <c r="I462" s="275"/>
      <c r="J462" s="275"/>
      <c r="K462" s="275"/>
      <c r="L462" s="395"/>
    </row>
    <row r="463" spans="5:12">
      <c r="E463" s="275"/>
      <c r="F463" s="275"/>
      <c r="G463" s="275"/>
      <c r="H463" s="275"/>
      <c r="I463" s="275"/>
      <c r="J463" s="275"/>
      <c r="K463" s="275"/>
      <c r="L463" s="395"/>
    </row>
    <row r="464" spans="5:12">
      <c r="E464" s="275"/>
      <c r="F464" s="275"/>
      <c r="G464" s="275"/>
      <c r="H464" s="275"/>
      <c r="I464" s="275"/>
      <c r="J464" s="275"/>
      <c r="K464" s="275"/>
      <c r="L464" s="395"/>
    </row>
    <row r="465" spans="5:12">
      <c r="E465" s="275"/>
      <c r="F465" s="275"/>
      <c r="G465" s="275"/>
      <c r="H465" s="275"/>
      <c r="I465" s="275"/>
      <c r="J465" s="275"/>
      <c r="K465" s="275"/>
      <c r="L465" s="395"/>
    </row>
    <row r="466" spans="5:12">
      <c r="E466" s="275"/>
      <c r="F466" s="275"/>
      <c r="G466" s="275"/>
      <c r="H466" s="275"/>
      <c r="I466" s="275"/>
      <c r="J466" s="275"/>
      <c r="K466" s="275"/>
      <c r="L466" s="395"/>
    </row>
    <row r="467" spans="5:12">
      <c r="E467" s="275"/>
      <c r="F467" s="275"/>
      <c r="G467" s="275"/>
      <c r="H467" s="275"/>
      <c r="I467" s="275"/>
      <c r="J467" s="275"/>
      <c r="K467" s="275"/>
      <c r="L467" s="395"/>
    </row>
    <row r="468" spans="5:12">
      <c r="E468" s="275"/>
      <c r="F468" s="275"/>
      <c r="G468" s="275"/>
      <c r="H468" s="275"/>
      <c r="I468" s="275"/>
      <c r="J468" s="275"/>
      <c r="K468" s="275"/>
      <c r="L468" s="395"/>
    </row>
    <row r="469" spans="5:12">
      <c r="E469" s="275"/>
      <c r="F469" s="275"/>
      <c r="G469" s="275"/>
      <c r="H469" s="275"/>
      <c r="I469" s="275"/>
      <c r="J469" s="275"/>
      <c r="K469" s="275"/>
      <c r="L469" s="395"/>
    </row>
    <row r="470" spans="5:12">
      <c r="E470" s="275"/>
      <c r="F470" s="275"/>
      <c r="G470" s="275"/>
      <c r="H470" s="275"/>
      <c r="I470" s="275"/>
      <c r="J470" s="275"/>
      <c r="K470" s="275"/>
      <c r="L470" s="395"/>
    </row>
    <row r="471" spans="5:12">
      <c r="E471" s="275"/>
      <c r="F471" s="275"/>
      <c r="G471" s="275"/>
      <c r="H471" s="275"/>
      <c r="I471" s="275"/>
      <c r="J471" s="275"/>
      <c r="K471" s="275"/>
      <c r="L471" s="395"/>
    </row>
    <row r="472" spans="5:12">
      <c r="E472" s="275"/>
      <c r="F472" s="275"/>
      <c r="G472" s="275"/>
      <c r="H472" s="275"/>
      <c r="I472" s="275"/>
      <c r="J472" s="275"/>
      <c r="K472" s="275"/>
      <c r="L472" s="395"/>
    </row>
    <row r="473" spans="5:12">
      <c r="E473" s="275"/>
      <c r="F473" s="275"/>
      <c r="G473" s="275"/>
      <c r="H473" s="275"/>
      <c r="I473" s="275"/>
      <c r="J473" s="275"/>
      <c r="K473" s="275"/>
      <c r="L473" s="395"/>
    </row>
    <row r="474" spans="5:12">
      <c r="E474" s="275"/>
      <c r="F474" s="275"/>
      <c r="G474" s="275"/>
      <c r="H474" s="275"/>
      <c r="I474" s="275"/>
      <c r="J474" s="275"/>
      <c r="K474" s="275"/>
      <c r="L474" s="395"/>
    </row>
    <row r="475" spans="5:12">
      <c r="E475" s="275"/>
      <c r="F475" s="275"/>
      <c r="G475" s="275"/>
      <c r="H475" s="275"/>
      <c r="I475" s="275"/>
      <c r="J475" s="275"/>
      <c r="K475" s="275"/>
      <c r="L475" s="395"/>
    </row>
    <row r="476" spans="5:12">
      <c r="E476" s="275"/>
      <c r="F476" s="275"/>
      <c r="G476" s="275"/>
      <c r="H476" s="275"/>
      <c r="I476" s="275"/>
      <c r="J476" s="275"/>
      <c r="K476" s="275"/>
      <c r="L476" s="395"/>
    </row>
    <row r="477" spans="5:12">
      <c r="E477" s="275"/>
      <c r="F477" s="275"/>
      <c r="G477" s="275"/>
      <c r="H477" s="275"/>
      <c r="I477" s="275"/>
      <c r="J477" s="275"/>
      <c r="K477" s="275"/>
      <c r="L477" s="395"/>
    </row>
    <row r="478" spans="5:12">
      <c r="E478" s="275"/>
      <c r="F478" s="275"/>
      <c r="G478" s="275"/>
      <c r="H478" s="275"/>
      <c r="I478" s="275"/>
      <c r="J478" s="275"/>
      <c r="K478" s="275"/>
      <c r="L478" s="395"/>
    </row>
    <row r="479" spans="5:12">
      <c r="E479" s="275"/>
      <c r="F479" s="275"/>
      <c r="G479" s="275"/>
      <c r="H479" s="275"/>
      <c r="I479" s="275"/>
      <c r="J479" s="275"/>
      <c r="K479" s="275"/>
      <c r="L479" s="395"/>
    </row>
    <row r="480" spans="5:12">
      <c r="E480" s="275"/>
      <c r="F480" s="275"/>
      <c r="G480" s="275"/>
      <c r="H480" s="275"/>
      <c r="I480" s="275"/>
      <c r="J480" s="275"/>
      <c r="K480" s="275"/>
      <c r="L480" s="395"/>
    </row>
    <row r="481" spans="5:12">
      <c r="E481" s="275"/>
      <c r="F481" s="275"/>
      <c r="G481" s="275"/>
      <c r="H481" s="275"/>
      <c r="I481" s="275"/>
      <c r="J481" s="275"/>
      <c r="K481" s="275"/>
      <c r="L481" s="395"/>
    </row>
    <row r="482" spans="5:12">
      <c r="E482" s="275"/>
      <c r="F482" s="275"/>
      <c r="G482" s="275"/>
      <c r="H482" s="275"/>
      <c r="I482" s="275"/>
      <c r="J482" s="275"/>
      <c r="K482" s="275"/>
      <c r="L482" s="395"/>
    </row>
    <row r="483" spans="5:12">
      <c r="E483" s="275"/>
      <c r="F483" s="275"/>
      <c r="G483" s="275"/>
      <c r="H483" s="275"/>
      <c r="I483" s="275"/>
      <c r="J483" s="275"/>
      <c r="K483" s="275"/>
      <c r="L483" s="395"/>
    </row>
    <row r="484" spans="5:12">
      <c r="E484" s="275"/>
      <c r="F484" s="275"/>
      <c r="G484" s="275"/>
      <c r="H484" s="275"/>
      <c r="I484" s="275"/>
      <c r="J484" s="275"/>
      <c r="K484" s="275"/>
      <c r="L484" s="395"/>
    </row>
    <row r="485" spans="5:12">
      <c r="E485" s="275"/>
      <c r="F485" s="275"/>
      <c r="G485" s="275"/>
      <c r="H485" s="275"/>
      <c r="I485" s="275"/>
      <c r="J485" s="275"/>
      <c r="K485" s="275"/>
      <c r="L485" s="395"/>
    </row>
    <row r="486" spans="5:12">
      <c r="E486" s="275"/>
      <c r="F486" s="275"/>
      <c r="G486" s="275"/>
      <c r="H486" s="275"/>
      <c r="I486" s="275"/>
      <c r="J486" s="275"/>
      <c r="K486" s="275"/>
      <c r="L486" s="395"/>
    </row>
    <row r="487" spans="5:12">
      <c r="E487" s="275"/>
      <c r="F487" s="275"/>
      <c r="G487" s="275"/>
      <c r="H487" s="275"/>
      <c r="I487" s="275"/>
      <c r="J487" s="275"/>
      <c r="K487" s="275"/>
      <c r="L487" s="395"/>
    </row>
    <row r="488" spans="5:12">
      <c r="E488" s="275"/>
      <c r="F488" s="275"/>
      <c r="G488" s="275"/>
      <c r="H488" s="275"/>
      <c r="I488" s="275"/>
      <c r="J488" s="275"/>
      <c r="K488" s="275"/>
      <c r="L488" s="395"/>
    </row>
    <row r="489" spans="5:12">
      <c r="E489" s="275"/>
      <c r="F489" s="275"/>
      <c r="G489" s="275"/>
      <c r="H489" s="275"/>
      <c r="I489" s="275"/>
      <c r="J489" s="275"/>
      <c r="K489" s="275"/>
      <c r="L489" s="395"/>
    </row>
    <row r="490" spans="5:12">
      <c r="E490" s="275"/>
      <c r="F490" s="275"/>
      <c r="G490" s="275"/>
      <c r="H490" s="275"/>
      <c r="I490" s="275"/>
      <c r="J490" s="275"/>
      <c r="K490" s="275"/>
      <c r="L490" s="395"/>
    </row>
    <row r="491" spans="5:12">
      <c r="E491" s="275"/>
      <c r="F491" s="275"/>
      <c r="G491" s="275"/>
      <c r="H491" s="275"/>
      <c r="I491" s="275"/>
      <c r="J491" s="275"/>
      <c r="K491" s="275"/>
      <c r="L491" s="395"/>
    </row>
    <row r="492" spans="5:12">
      <c r="E492" s="275"/>
      <c r="F492" s="275"/>
      <c r="G492" s="275"/>
      <c r="H492" s="275"/>
      <c r="I492" s="275"/>
      <c r="J492" s="275"/>
      <c r="K492" s="275"/>
      <c r="L492" s="395"/>
    </row>
    <row r="493" spans="5:12">
      <c r="E493" s="275"/>
      <c r="F493" s="275"/>
      <c r="G493" s="275"/>
      <c r="H493" s="275"/>
      <c r="I493" s="275"/>
      <c r="J493" s="275"/>
      <c r="K493" s="275"/>
      <c r="L493" s="395"/>
    </row>
    <row r="494" spans="5:12">
      <c r="E494" s="275"/>
      <c r="F494" s="275"/>
      <c r="G494" s="275"/>
      <c r="H494" s="275"/>
      <c r="I494" s="275"/>
      <c r="J494" s="275"/>
      <c r="K494" s="275"/>
      <c r="L494" s="395"/>
    </row>
    <row r="495" spans="5:12">
      <c r="E495" s="275"/>
      <c r="F495" s="275"/>
      <c r="G495" s="275"/>
      <c r="H495" s="275"/>
      <c r="I495" s="275"/>
      <c r="J495" s="275"/>
      <c r="K495" s="275"/>
      <c r="L495" s="395"/>
    </row>
    <row r="496" spans="5:12">
      <c r="E496" s="275"/>
      <c r="F496" s="275"/>
      <c r="G496" s="275"/>
      <c r="H496" s="275"/>
      <c r="I496" s="275"/>
      <c r="J496" s="275"/>
      <c r="K496" s="275"/>
      <c r="L496" s="395"/>
    </row>
    <row r="497" spans="5:12">
      <c r="E497" s="275"/>
      <c r="F497" s="275"/>
      <c r="G497" s="275"/>
      <c r="H497" s="275"/>
      <c r="I497" s="275"/>
      <c r="J497" s="275"/>
      <c r="K497" s="275"/>
      <c r="L497" s="395"/>
    </row>
    <row r="498" spans="5:12">
      <c r="E498" s="275"/>
      <c r="F498" s="275"/>
      <c r="G498" s="275"/>
      <c r="H498" s="275"/>
      <c r="I498" s="275"/>
      <c r="J498" s="275"/>
      <c r="K498" s="275"/>
      <c r="L498" s="395"/>
    </row>
    <row r="499" spans="5:12">
      <c r="E499" s="275"/>
      <c r="F499" s="275"/>
      <c r="G499" s="275"/>
      <c r="H499" s="275"/>
      <c r="I499" s="275"/>
      <c r="J499" s="275"/>
      <c r="K499" s="275"/>
      <c r="L499" s="395"/>
    </row>
    <row r="500" spans="5:12">
      <c r="E500" s="275"/>
      <c r="F500" s="275"/>
      <c r="G500" s="275"/>
      <c r="H500" s="275"/>
      <c r="I500" s="275"/>
      <c r="J500" s="275"/>
      <c r="K500" s="275"/>
      <c r="L500" s="395"/>
    </row>
    <row r="501" spans="5:12">
      <c r="E501" s="275"/>
      <c r="F501" s="275"/>
      <c r="G501" s="275"/>
      <c r="H501" s="275"/>
      <c r="I501" s="275"/>
      <c r="J501" s="275"/>
      <c r="K501" s="275"/>
      <c r="L501" s="395"/>
    </row>
    <row r="502" spans="5:12">
      <c r="E502" s="275"/>
      <c r="F502" s="275"/>
      <c r="G502" s="275"/>
      <c r="H502" s="275"/>
      <c r="I502" s="275"/>
      <c r="J502" s="275"/>
      <c r="K502" s="275"/>
      <c r="L502" s="395"/>
    </row>
    <row r="503" spans="5:12">
      <c r="E503" s="275"/>
      <c r="F503" s="275"/>
      <c r="G503" s="275"/>
      <c r="H503" s="275"/>
      <c r="I503" s="275"/>
      <c r="J503" s="275"/>
      <c r="K503" s="275"/>
      <c r="L503" s="395"/>
    </row>
    <row r="504" spans="5:12">
      <c r="E504" s="275"/>
      <c r="F504" s="275"/>
      <c r="G504" s="275"/>
      <c r="H504" s="275"/>
      <c r="I504" s="275"/>
      <c r="J504" s="275"/>
      <c r="K504" s="275"/>
      <c r="L504" s="395"/>
    </row>
    <row r="505" spans="5:12">
      <c r="E505" s="275"/>
      <c r="F505" s="275"/>
      <c r="G505" s="275"/>
      <c r="H505" s="275"/>
      <c r="I505" s="275"/>
      <c r="J505" s="275"/>
      <c r="K505" s="275"/>
      <c r="L505" s="395"/>
    </row>
    <row r="506" spans="5:12">
      <c r="E506" s="275"/>
      <c r="F506" s="275"/>
      <c r="G506" s="275"/>
      <c r="H506" s="275"/>
      <c r="I506" s="275"/>
      <c r="J506" s="275"/>
      <c r="K506" s="275"/>
      <c r="L506" s="395"/>
    </row>
    <row r="507" spans="5:12">
      <c r="E507" s="275"/>
      <c r="F507" s="275"/>
      <c r="G507" s="275"/>
      <c r="H507" s="275"/>
      <c r="I507" s="275"/>
      <c r="J507" s="275"/>
      <c r="K507" s="275"/>
      <c r="L507" s="395"/>
    </row>
    <row r="508" spans="5:12">
      <c r="E508" s="275"/>
      <c r="F508" s="275"/>
      <c r="G508" s="275"/>
      <c r="H508" s="275"/>
      <c r="I508" s="275"/>
      <c r="J508" s="275"/>
      <c r="K508" s="275"/>
      <c r="L508" s="395"/>
    </row>
    <row r="509" spans="5:12">
      <c r="E509" s="275"/>
      <c r="F509" s="275"/>
      <c r="G509" s="275"/>
      <c r="H509" s="275"/>
      <c r="I509" s="275"/>
      <c r="J509" s="275"/>
      <c r="K509" s="275"/>
      <c r="L509" s="395"/>
    </row>
    <row r="510" spans="5:12">
      <c r="E510" s="275"/>
      <c r="F510" s="275"/>
      <c r="G510" s="275"/>
      <c r="H510" s="275"/>
      <c r="I510" s="275"/>
      <c r="J510" s="275"/>
      <c r="K510" s="275"/>
      <c r="L510" s="395"/>
    </row>
    <row r="511" spans="5:12">
      <c r="E511" s="275"/>
      <c r="F511" s="275"/>
      <c r="G511" s="275"/>
      <c r="H511" s="275"/>
      <c r="I511" s="275"/>
      <c r="J511" s="275"/>
      <c r="K511" s="275"/>
      <c r="L511" s="395"/>
    </row>
    <row r="512" spans="5:12">
      <c r="E512" s="275"/>
      <c r="F512" s="275"/>
      <c r="G512" s="275"/>
      <c r="H512" s="275"/>
      <c r="I512" s="275"/>
      <c r="J512" s="275"/>
      <c r="K512" s="275"/>
      <c r="L512" s="395"/>
    </row>
    <row r="513" spans="5:12">
      <c r="E513" s="275"/>
      <c r="F513" s="275"/>
      <c r="G513" s="275"/>
      <c r="H513" s="275"/>
      <c r="I513" s="275"/>
      <c r="J513" s="275"/>
      <c r="K513" s="275"/>
      <c r="L513" s="395"/>
    </row>
    <row r="514" spans="5:12">
      <c r="E514" s="275"/>
      <c r="F514" s="275"/>
      <c r="G514" s="275"/>
      <c r="H514" s="275"/>
      <c r="I514" s="275"/>
      <c r="J514" s="275"/>
      <c r="K514" s="275"/>
      <c r="L514" s="395"/>
    </row>
    <row r="515" spans="5:12">
      <c r="E515" s="275"/>
      <c r="F515" s="275"/>
      <c r="G515" s="275"/>
      <c r="H515" s="275"/>
      <c r="I515" s="275"/>
      <c r="J515" s="275"/>
      <c r="K515" s="275"/>
      <c r="L515" s="395"/>
    </row>
    <row r="516" spans="5:12">
      <c r="E516" s="275"/>
      <c r="F516" s="275"/>
      <c r="G516" s="275"/>
      <c r="H516" s="275"/>
      <c r="I516" s="275"/>
      <c r="J516" s="275"/>
      <c r="K516" s="275"/>
      <c r="L516" s="395"/>
    </row>
    <row r="517" spans="5:12">
      <c r="E517" s="275"/>
      <c r="F517" s="275"/>
      <c r="G517" s="275"/>
      <c r="H517" s="275"/>
      <c r="I517" s="275"/>
      <c r="J517" s="275"/>
      <c r="K517" s="275"/>
      <c r="L517" s="395"/>
    </row>
    <row r="518" spans="5:12">
      <c r="E518" s="275"/>
      <c r="F518" s="275"/>
      <c r="G518" s="275"/>
      <c r="H518" s="275"/>
      <c r="I518" s="275"/>
      <c r="J518" s="275"/>
      <c r="K518" s="275"/>
      <c r="L518" s="395"/>
    </row>
    <row r="519" spans="5:12">
      <c r="E519" s="275"/>
      <c r="F519" s="275"/>
      <c r="G519" s="275"/>
      <c r="H519" s="275"/>
      <c r="I519" s="275"/>
      <c r="J519" s="275"/>
      <c r="K519" s="275"/>
      <c r="L519" s="395"/>
    </row>
    <row r="520" spans="5:12">
      <c r="E520" s="275"/>
      <c r="F520" s="275"/>
      <c r="G520" s="275"/>
      <c r="H520" s="275"/>
      <c r="I520" s="275"/>
      <c r="J520" s="275"/>
      <c r="K520" s="275"/>
      <c r="L520" s="395"/>
    </row>
    <row r="521" spans="5:12">
      <c r="E521" s="275"/>
      <c r="F521" s="275"/>
      <c r="G521" s="275"/>
      <c r="H521" s="275"/>
      <c r="I521" s="275"/>
      <c r="J521" s="275"/>
      <c r="K521" s="275"/>
      <c r="L521" s="395"/>
    </row>
    <row r="522" spans="5:12">
      <c r="E522" s="275"/>
      <c r="F522" s="275"/>
      <c r="G522" s="275"/>
      <c r="H522" s="275"/>
      <c r="I522" s="275"/>
      <c r="J522" s="275"/>
      <c r="K522" s="275"/>
      <c r="L522" s="395"/>
    </row>
    <row r="523" spans="5:12">
      <c r="E523" s="275"/>
      <c r="F523" s="275"/>
      <c r="G523" s="275"/>
      <c r="H523" s="275"/>
      <c r="I523" s="275"/>
      <c r="J523" s="275"/>
      <c r="K523" s="275"/>
      <c r="L523" s="395"/>
    </row>
    <row r="524" spans="5:12">
      <c r="E524" s="275"/>
      <c r="F524" s="275"/>
      <c r="G524" s="275"/>
      <c r="H524" s="275"/>
      <c r="I524" s="275"/>
      <c r="J524" s="275"/>
      <c r="K524" s="275"/>
      <c r="L524" s="395"/>
    </row>
    <row r="525" spans="5:12">
      <c r="E525" s="275"/>
      <c r="F525" s="275"/>
      <c r="G525" s="275"/>
      <c r="H525" s="275"/>
      <c r="I525" s="275"/>
      <c r="J525" s="275"/>
      <c r="K525" s="275"/>
      <c r="L525" s="395"/>
    </row>
    <row r="526" spans="5:12">
      <c r="E526" s="275"/>
      <c r="F526" s="275"/>
      <c r="G526" s="275"/>
      <c r="H526" s="275"/>
      <c r="I526" s="275"/>
      <c r="J526" s="275"/>
      <c r="K526" s="275"/>
      <c r="L526" s="395"/>
    </row>
    <row r="527" spans="5:12">
      <c r="E527" s="275"/>
      <c r="F527" s="275"/>
      <c r="G527" s="275"/>
      <c r="H527" s="275"/>
      <c r="I527" s="275"/>
      <c r="J527" s="275"/>
      <c r="K527" s="275"/>
      <c r="L527" s="395"/>
    </row>
    <row r="528" spans="5:12">
      <c r="E528" s="275"/>
      <c r="F528" s="275"/>
      <c r="G528" s="275"/>
      <c r="H528" s="275"/>
      <c r="I528" s="275"/>
      <c r="J528" s="275"/>
      <c r="K528" s="275"/>
      <c r="L528" s="395"/>
    </row>
    <row r="529" spans="5:12">
      <c r="E529" s="275"/>
      <c r="F529" s="275"/>
      <c r="G529" s="275"/>
      <c r="H529" s="275"/>
      <c r="I529" s="275"/>
      <c r="J529" s="275"/>
      <c r="K529" s="275"/>
      <c r="L529" s="395"/>
    </row>
    <row r="530" spans="5:12">
      <c r="E530" s="275"/>
      <c r="F530" s="275"/>
      <c r="G530" s="275"/>
      <c r="H530" s="275"/>
      <c r="I530" s="275"/>
      <c r="J530" s="275"/>
      <c r="K530" s="275"/>
      <c r="L530" s="395"/>
    </row>
    <row r="531" spans="5:12">
      <c r="E531" s="275"/>
      <c r="F531" s="275"/>
      <c r="G531" s="275"/>
      <c r="H531" s="275"/>
      <c r="I531" s="275"/>
      <c r="J531" s="275"/>
      <c r="K531" s="275"/>
      <c r="L531" s="395"/>
    </row>
    <row r="532" spans="5:12">
      <c r="E532" s="275"/>
      <c r="F532" s="275"/>
      <c r="G532" s="275"/>
      <c r="H532" s="275"/>
      <c r="I532" s="275"/>
      <c r="J532" s="275"/>
      <c r="K532" s="275"/>
      <c r="L532" s="395"/>
    </row>
    <row r="533" spans="5:12">
      <c r="E533" s="275"/>
      <c r="F533" s="275"/>
      <c r="G533" s="275"/>
      <c r="H533" s="275"/>
      <c r="I533" s="275"/>
      <c r="J533" s="275"/>
      <c r="K533" s="275"/>
      <c r="L533" s="395"/>
    </row>
    <row r="534" spans="5:12">
      <c r="E534" s="275"/>
      <c r="F534" s="275"/>
      <c r="G534" s="275"/>
      <c r="H534" s="275"/>
      <c r="I534" s="275"/>
      <c r="J534" s="275"/>
      <c r="K534" s="275"/>
      <c r="L534" s="395"/>
    </row>
    <row r="535" spans="5:12">
      <c r="E535" s="275"/>
      <c r="F535" s="275"/>
      <c r="G535" s="275"/>
      <c r="H535" s="275"/>
      <c r="I535" s="275"/>
      <c r="J535" s="275"/>
      <c r="K535" s="275"/>
      <c r="L535" s="395"/>
    </row>
    <row r="536" spans="5:12">
      <c r="E536" s="275"/>
      <c r="F536" s="275"/>
      <c r="G536" s="275"/>
      <c r="H536" s="275"/>
      <c r="I536" s="275"/>
      <c r="J536" s="275"/>
      <c r="K536" s="275"/>
      <c r="L536" s="395"/>
    </row>
    <row r="537" spans="5:12">
      <c r="E537" s="275"/>
      <c r="F537" s="275"/>
      <c r="G537" s="275"/>
      <c r="H537" s="275"/>
      <c r="I537" s="275"/>
      <c r="J537" s="275"/>
      <c r="K537" s="275"/>
      <c r="L537" s="395"/>
    </row>
    <row r="538" spans="5:12">
      <c r="E538" s="275"/>
      <c r="F538" s="275"/>
      <c r="G538" s="275"/>
      <c r="H538" s="275"/>
      <c r="I538" s="275"/>
      <c r="J538" s="275"/>
      <c r="K538" s="275"/>
      <c r="L538" s="395"/>
    </row>
    <row r="539" spans="5:12">
      <c r="E539" s="275"/>
      <c r="F539" s="275"/>
      <c r="G539" s="275"/>
      <c r="H539" s="275"/>
      <c r="I539" s="275"/>
      <c r="J539" s="275"/>
      <c r="K539" s="275"/>
      <c r="L539" s="395"/>
    </row>
    <row r="540" spans="5:12">
      <c r="E540" s="275"/>
      <c r="F540" s="275"/>
      <c r="G540" s="275"/>
      <c r="H540" s="275"/>
      <c r="I540" s="275"/>
      <c r="J540" s="275"/>
      <c r="K540" s="275"/>
      <c r="L540" s="395"/>
    </row>
    <row r="541" spans="5:12">
      <c r="E541" s="275"/>
      <c r="F541" s="275"/>
      <c r="G541" s="275"/>
      <c r="H541" s="275"/>
      <c r="I541" s="275"/>
      <c r="J541" s="275"/>
      <c r="K541" s="275"/>
      <c r="L541" s="395"/>
    </row>
    <row r="542" spans="5:12">
      <c r="E542" s="275"/>
      <c r="F542" s="275"/>
      <c r="G542" s="275"/>
      <c r="H542" s="275"/>
      <c r="I542" s="275"/>
      <c r="J542" s="275"/>
      <c r="K542" s="275"/>
      <c r="L542" s="395"/>
    </row>
    <row r="543" spans="5:12">
      <c r="E543" s="275"/>
      <c r="F543" s="275"/>
      <c r="G543" s="275"/>
      <c r="H543" s="275"/>
      <c r="I543" s="275"/>
      <c r="J543" s="275"/>
      <c r="K543" s="275"/>
      <c r="L543" s="395"/>
    </row>
    <row r="544" spans="5:12">
      <c r="E544" s="275"/>
      <c r="F544" s="275"/>
      <c r="G544" s="275"/>
      <c r="H544" s="275"/>
      <c r="I544" s="275"/>
      <c r="J544" s="275"/>
      <c r="K544" s="275"/>
      <c r="L544" s="395"/>
    </row>
    <row r="545" spans="5:12">
      <c r="E545" s="275"/>
      <c r="F545" s="275"/>
      <c r="G545" s="275"/>
      <c r="H545" s="275"/>
      <c r="I545" s="275"/>
      <c r="J545" s="275"/>
      <c r="K545" s="275"/>
      <c r="L545" s="395"/>
    </row>
    <row r="546" spans="5:12">
      <c r="E546" s="275"/>
      <c r="F546" s="275"/>
      <c r="G546" s="275"/>
      <c r="H546" s="275"/>
      <c r="I546" s="275"/>
      <c r="J546" s="275"/>
      <c r="K546" s="275"/>
      <c r="L546" s="395"/>
    </row>
    <row r="547" spans="5:12">
      <c r="E547" s="275"/>
      <c r="F547" s="275"/>
      <c r="G547" s="275"/>
      <c r="H547" s="275"/>
      <c r="I547" s="275"/>
      <c r="J547" s="275"/>
      <c r="K547" s="275"/>
      <c r="L547" s="395"/>
    </row>
    <row r="548" spans="5:12">
      <c r="E548" s="275"/>
      <c r="F548" s="275"/>
      <c r="G548" s="275"/>
      <c r="H548" s="275"/>
      <c r="I548" s="275"/>
      <c r="J548" s="275"/>
      <c r="K548" s="275"/>
      <c r="L548" s="395"/>
    </row>
    <row r="549" spans="5:12">
      <c r="E549" s="275"/>
      <c r="F549" s="275"/>
      <c r="G549" s="275"/>
      <c r="H549" s="275"/>
      <c r="I549" s="275"/>
      <c r="J549" s="275"/>
      <c r="K549" s="275"/>
      <c r="L549" s="395"/>
    </row>
    <row r="550" spans="5:12">
      <c r="E550" s="275"/>
      <c r="F550" s="275"/>
      <c r="G550" s="275"/>
      <c r="H550" s="275"/>
      <c r="I550" s="275"/>
      <c r="J550" s="275"/>
      <c r="K550" s="275"/>
      <c r="L550" s="395"/>
    </row>
    <row r="551" spans="5:12">
      <c r="E551" s="275"/>
      <c r="F551" s="275"/>
      <c r="G551" s="275"/>
      <c r="H551" s="275"/>
      <c r="I551" s="275"/>
      <c r="J551" s="275"/>
      <c r="K551" s="275"/>
      <c r="L551" s="395"/>
    </row>
    <row r="552" spans="5:12">
      <c r="E552" s="275"/>
      <c r="F552" s="275"/>
      <c r="G552" s="275"/>
      <c r="H552" s="275"/>
      <c r="I552" s="275"/>
      <c r="J552" s="275"/>
      <c r="K552" s="275"/>
      <c r="L552" s="395"/>
    </row>
    <row r="553" spans="5:12">
      <c r="E553" s="275"/>
      <c r="F553" s="275"/>
      <c r="G553" s="275"/>
      <c r="H553" s="275"/>
      <c r="I553" s="275"/>
      <c r="J553" s="275"/>
      <c r="K553" s="275"/>
      <c r="L553" s="395"/>
    </row>
    <row r="554" spans="5:12">
      <c r="E554" s="275"/>
      <c r="F554" s="275"/>
      <c r="G554" s="275"/>
      <c r="H554" s="275"/>
      <c r="I554" s="275"/>
      <c r="J554" s="275"/>
      <c r="K554" s="275"/>
      <c r="L554" s="395"/>
    </row>
    <row r="555" spans="5:12">
      <c r="E555" s="275"/>
      <c r="F555" s="275"/>
      <c r="G555" s="275"/>
      <c r="H555" s="275"/>
      <c r="I555" s="275"/>
      <c r="J555" s="275"/>
      <c r="K555" s="275"/>
      <c r="L555" s="395"/>
    </row>
    <row r="556" spans="5:12">
      <c r="E556" s="275"/>
      <c r="F556" s="275"/>
      <c r="G556" s="275"/>
      <c r="H556" s="275"/>
      <c r="I556" s="275"/>
      <c r="J556" s="275"/>
      <c r="K556" s="275"/>
      <c r="L556" s="395"/>
    </row>
    <row r="557" spans="5:12">
      <c r="E557" s="275"/>
      <c r="F557" s="275"/>
      <c r="G557" s="275"/>
      <c r="H557" s="275"/>
      <c r="I557" s="275"/>
      <c r="J557" s="275"/>
      <c r="K557" s="275"/>
      <c r="L557" s="395"/>
    </row>
    <row r="558" spans="5:12">
      <c r="E558" s="275"/>
      <c r="F558" s="275"/>
      <c r="G558" s="275"/>
      <c r="H558" s="275"/>
      <c r="I558" s="275"/>
      <c r="J558" s="275"/>
      <c r="K558" s="275"/>
      <c r="L558" s="395"/>
    </row>
    <row r="559" spans="5:12">
      <c r="E559" s="275"/>
      <c r="F559" s="275"/>
      <c r="G559" s="275"/>
      <c r="H559" s="275"/>
      <c r="I559" s="275"/>
      <c r="J559" s="275"/>
      <c r="K559" s="275"/>
      <c r="L559" s="395"/>
    </row>
    <row r="560" spans="5:12">
      <c r="E560" s="275"/>
      <c r="F560" s="275"/>
      <c r="G560" s="275"/>
      <c r="H560" s="275"/>
      <c r="I560" s="275"/>
      <c r="J560" s="275"/>
      <c r="K560" s="275"/>
      <c r="L560" s="395"/>
    </row>
    <row r="561" spans="5:12">
      <c r="E561" s="275"/>
      <c r="F561" s="275"/>
      <c r="G561" s="275"/>
      <c r="H561" s="275"/>
      <c r="I561" s="275"/>
      <c r="J561" s="275"/>
      <c r="K561" s="275"/>
      <c r="L561" s="395"/>
    </row>
    <row r="562" spans="5:12">
      <c r="E562" s="275"/>
      <c r="F562" s="275"/>
      <c r="G562" s="275"/>
      <c r="H562" s="275"/>
      <c r="I562" s="275"/>
      <c r="J562" s="275"/>
      <c r="K562" s="275"/>
      <c r="L562" s="395"/>
    </row>
    <row r="563" spans="5:12">
      <c r="E563" s="275"/>
      <c r="F563" s="275"/>
      <c r="G563" s="275"/>
      <c r="H563" s="275"/>
      <c r="I563" s="275"/>
      <c r="J563" s="275"/>
      <c r="K563" s="275"/>
      <c r="L563" s="395"/>
    </row>
    <row r="564" spans="5:12">
      <c r="E564" s="275"/>
      <c r="F564" s="275"/>
      <c r="G564" s="275"/>
      <c r="H564" s="275"/>
      <c r="I564" s="275"/>
      <c r="J564" s="275"/>
      <c r="K564" s="275"/>
      <c r="L564" s="395"/>
    </row>
    <row r="565" spans="5:12">
      <c r="E565" s="275"/>
      <c r="F565" s="275"/>
      <c r="G565" s="275"/>
      <c r="H565" s="275"/>
      <c r="I565" s="275"/>
      <c r="J565" s="275"/>
      <c r="K565" s="275"/>
      <c r="L565" s="395"/>
    </row>
    <row r="566" spans="5:12">
      <c r="E566" s="275"/>
      <c r="F566" s="275"/>
      <c r="G566" s="275"/>
      <c r="H566" s="275"/>
      <c r="I566" s="275"/>
      <c r="J566" s="275"/>
      <c r="K566" s="275"/>
      <c r="L566" s="395"/>
    </row>
    <row r="567" spans="5:12">
      <c r="E567" s="275"/>
      <c r="F567" s="275"/>
      <c r="G567" s="275"/>
      <c r="H567" s="275"/>
      <c r="I567" s="275"/>
      <c r="J567" s="275"/>
      <c r="K567" s="275"/>
      <c r="L567" s="395"/>
    </row>
    <row r="568" spans="5:12">
      <c r="E568" s="275"/>
      <c r="F568" s="275"/>
      <c r="G568" s="275"/>
      <c r="H568" s="275"/>
      <c r="I568" s="275"/>
      <c r="J568" s="275"/>
      <c r="K568" s="275"/>
      <c r="L568" s="395"/>
    </row>
    <row r="569" spans="5:12">
      <c r="E569" s="275"/>
      <c r="F569" s="275"/>
      <c r="G569" s="275"/>
      <c r="H569" s="275"/>
      <c r="I569" s="275"/>
      <c r="J569" s="275"/>
      <c r="K569" s="275"/>
      <c r="L569" s="395"/>
    </row>
    <row r="570" spans="5:12">
      <c r="E570" s="275"/>
      <c r="F570" s="275"/>
      <c r="G570" s="275"/>
      <c r="H570" s="275"/>
      <c r="I570" s="275"/>
      <c r="J570" s="275"/>
      <c r="K570" s="275"/>
      <c r="L570" s="395"/>
    </row>
    <row r="571" spans="5:12">
      <c r="E571" s="275"/>
      <c r="F571" s="275"/>
      <c r="G571" s="275"/>
      <c r="H571" s="275"/>
      <c r="I571" s="275"/>
      <c r="J571" s="275"/>
      <c r="K571" s="275"/>
      <c r="L571" s="395"/>
    </row>
    <row r="572" spans="5:12">
      <c r="E572" s="275"/>
      <c r="F572" s="275"/>
      <c r="G572" s="275"/>
      <c r="H572" s="275"/>
      <c r="I572" s="275"/>
      <c r="J572" s="275"/>
      <c r="K572" s="275"/>
      <c r="L572" s="395"/>
    </row>
    <row r="573" spans="5:12">
      <c r="E573" s="275"/>
      <c r="F573" s="275"/>
      <c r="G573" s="275"/>
      <c r="H573" s="275"/>
      <c r="I573" s="275"/>
      <c r="J573" s="275"/>
      <c r="K573" s="275"/>
      <c r="L573" s="395"/>
    </row>
    <row r="574" spans="5:12">
      <c r="E574" s="275"/>
      <c r="F574" s="275"/>
      <c r="G574" s="275"/>
      <c r="H574" s="275"/>
      <c r="I574" s="275"/>
      <c r="J574" s="275"/>
      <c r="K574" s="275"/>
      <c r="L574" s="395"/>
    </row>
    <row r="575" spans="5:12">
      <c r="E575" s="275"/>
      <c r="F575" s="275"/>
      <c r="G575" s="275"/>
      <c r="H575" s="275"/>
      <c r="I575" s="275"/>
      <c r="J575" s="275"/>
      <c r="K575" s="275"/>
      <c r="L575" s="395"/>
    </row>
    <row r="576" spans="5:12">
      <c r="E576" s="275"/>
      <c r="F576" s="275"/>
      <c r="G576" s="275"/>
      <c r="H576" s="275"/>
      <c r="I576" s="275"/>
      <c r="J576" s="275"/>
      <c r="K576" s="275"/>
      <c r="L576" s="395"/>
    </row>
    <row r="577" spans="5:12">
      <c r="E577" s="275"/>
      <c r="F577" s="275"/>
      <c r="G577" s="275"/>
      <c r="H577" s="275"/>
      <c r="I577" s="275"/>
      <c r="J577" s="275"/>
      <c r="K577" s="275"/>
      <c r="L577" s="395"/>
    </row>
    <row r="578" spans="5:12">
      <c r="E578" s="275"/>
      <c r="F578" s="275"/>
      <c r="G578" s="275"/>
      <c r="H578" s="275"/>
      <c r="I578" s="275"/>
      <c r="J578" s="275"/>
      <c r="K578" s="275"/>
      <c r="L578" s="395"/>
    </row>
    <row r="579" spans="5:12">
      <c r="E579" s="275"/>
      <c r="F579" s="275"/>
      <c r="G579" s="275"/>
      <c r="H579" s="275"/>
      <c r="I579" s="275"/>
      <c r="J579" s="275"/>
      <c r="K579" s="275"/>
      <c r="L579" s="395"/>
    </row>
    <row r="580" spans="5:12">
      <c r="E580" s="275"/>
      <c r="F580" s="275"/>
      <c r="G580" s="275"/>
      <c r="H580" s="275"/>
      <c r="I580" s="275"/>
      <c r="J580" s="275"/>
      <c r="K580" s="275"/>
      <c r="L580" s="395"/>
    </row>
    <row r="581" spans="5:12">
      <c r="E581" s="275"/>
      <c r="F581" s="275"/>
      <c r="G581" s="275"/>
      <c r="H581" s="275"/>
      <c r="I581" s="275"/>
      <c r="J581" s="275"/>
      <c r="K581" s="275"/>
      <c r="L581" s="395"/>
    </row>
    <row r="582" spans="5:12">
      <c r="E582" s="275"/>
      <c r="F582" s="275"/>
      <c r="G582" s="275"/>
      <c r="H582" s="275"/>
      <c r="I582" s="275"/>
      <c r="J582" s="275"/>
      <c r="K582" s="275"/>
      <c r="L582" s="395"/>
    </row>
    <row r="583" spans="5:12">
      <c r="E583" s="275"/>
      <c r="F583" s="275"/>
      <c r="G583" s="275"/>
      <c r="H583" s="275"/>
      <c r="I583" s="275"/>
      <c r="J583" s="275"/>
      <c r="K583" s="275"/>
      <c r="L583" s="395"/>
    </row>
    <row r="584" spans="5:12">
      <c r="E584" s="275"/>
      <c r="F584" s="275"/>
      <c r="G584" s="275"/>
      <c r="H584" s="275"/>
      <c r="I584" s="275"/>
      <c r="J584" s="275"/>
      <c r="K584" s="275"/>
      <c r="L584" s="395"/>
    </row>
    <row r="585" spans="5:12">
      <c r="E585" s="275"/>
      <c r="F585" s="275"/>
      <c r="G585" s="275"/>
      <c r="H585" s="275"/>
      <c r="I585" s="275"/>
      <c r="J585" s="275"/>
      <c r="K585" s="275"/>
      <c r="L585" s="395"/>
    </row>
    <row r="586" spans="5:12">
      <c r="E586" s="275"/>
      <c r="F586" s="275"/>
      <c r="G586" s="275"/>
      <c r="H586" s="275"/>
      <c r="I586" s="275"/>
      <c r="J586" s="275"/>
      <c r="K586" s="275"/>
      <c r="L586" s="395"/>
    </row>
    <row r="587" spans="5:12">
      <c r="E587" s="275"/>
      <c r="F587" s="275"/>
      <c r="G587" s="275"/>
      <c r="H587" s="275"/>
      <c r="I587" s="275"/>
      <c r="J587" s="275"/>
      <c r="K587" s="275"/>
      <c r="L587" s="395"/>
    </row>
    <row r="588" spans="5:12">
      <c r="E588" s="275"/>
      <c r="F588" s="275"/>
      <c r="G588" s="275"/>
      <c r="H588" s="275"/>
      <c r="I588" s="275"/>
      <c r="J588" s="275"/>
      <c r="K588" s="275"/>
      <c r="L588" s="395"/>
    </row>
    <row r="589" spans="5:12">
      <c r="E589" s="275"/>
      <c r="F589" s="275"/>
      <c r="G589" s="275"/>
      <c r="H589" s="275"/>
      <c r="I589" s="275"/>
      <c r="J589" s="275"/>
      <c r="K589" s="275"/>
      <c r="L589" s="395"/>
    </row>
    <row r="590" spans="5:12">
      <c r="E590" s="275"/>
      <c r="F590" s="275"/>
      <c r="G590" s="275"/>
      <c r="H590" s="275"/>
      <c r="I590" s="275"/>
      <c r="J590" s="275"/>
      <c r="K590" s="275"/>
      <c r="L590" s="395"/>
    </row>
    <row r="591" spans="5:12">
      <c r="E591" s="275"/>
      <c r="F591" s="275"/>
      <c r="G591" s="275"/>
      <c r="H591" s="275"/>
      <c r="I591" s="275"/>
      <c r="J591" s="275"/>
      <c r="K591" s="275"/>
      <c r="L591" s="395"/>
    </row>
    <row r="592" spans="5:12">
      <c r="E592" s="275"/>
      <c r="F592" s="275"/>
      <c r="G592" s="275"/>
      <c r="H592" s="275"/>
      <c r="I592" s="275"/>
      <c r="J592" s="275"/>
      <c r="K592" s="275"/>
      <c r="L592" s="395"/>
    </row>
    <row r="593" spans="5:12">
      <c r="E593" s="275"/>
      <c r="F593" s="275"/>
      <c r="G593" s="275"/>
      <c r="H593" s="275"/>
      <c r="I593" s="275"/>
      <c r="J593" s="275"/>
      <c r="K593" s="275"/>
      <c r="L593" s="395"/>
    </row>
    <row r="594" spans="5:12">
      <c r="E594" s="275"/>
      <c r="F594" s="275"/>
      <c r="G594" s="275"/>
      <c r="H594" s="275"/>
      <c r="I594" s="275"/>
      <c r="J594" s="275"/>
      <c r="K594" s="275"/>
      <c r="L594" s="395"/>
    </row>
    <row r="595" spans="5:12">
      <c r="E595" s="275"/>
      <c r="F595" s="275"/>
      <c r="G595" s="275"/>
      <c r="H595" s="275"/>
      <c r="I595" s="275"/>
      <c r="J595" s="275"/>
      <c r="K595" s="275"/>
      <c r="L595" s="395"/>
    </row>
    <row r="596" spans="5:12">
      <c r="E596" s="275"/>
      <c r="F596" s="275"/>
      <c r="G596" s="275"/>
      <c r="H596" s="275"/>
      <c r="I596" s="275"/>
      <c r="J596" s="275"/>
      <c r="K596" s="275"/>
      <c r="L596" s="395"/>
    </row>
    <row r="597" spans="5:12">
      <c r="E597" s="275"/>
      <c r="F597" s="275"/>
      <c r="G597" s="275"/>
      <c r="H597" s="275"/>
      <c r="I597" s="275"/>
      <c r="J597" s="275"/>
      <c r="K597" s="275"/>
      <c r="L597" s="395"/>
    </row>
    <row r="598" spans="5:12">
      <c r="E598" s="275"/>
      <c r="F598" s="275"/>
      <c r="G598" s="275"/>
      <c r="H598" s="275"/>
      <c r="I598" s="275"/>
      <c r="J598" s="275"/>
      <c r="K598" s="275"/>
      <c r="L598" s="395"/>
    </row>
    <row r="599" spans="5:12">
      <c r="E599" s="275"/>
      <c r="F599" s="275"/>
      <c r="G599" s="275"/>
      <c r="H599" s="275"/>
      <c r="I599" s="275"/>
      <c r="J599" s="275"/>
      <c r="K599" s="275"/>
      <c r="L599" s="395"/>
    </row>
    <row r="600" spans="5:12">
      <c r="E600" s="275"/>
      <c r="F600" s="275"/>
      <c r="G600" s="275"/>
      <c r="H600" s="275"/>
      <c r="I600" s="275"/>
      <c r="J600" s="275"/>
      <c r="K600" s="275"/>
      <c r="L600" s="395"/>
    </row>
    <row r="601" spans="5:12">
      <c r="E601" s="275"/>
      <c r="F601" s="275"/>
      <c r="G601" s="275"/>
      <c r="H601" s="275"/>
      <c r="I601" s="275"/>
      <c r="J601" s="275"/>
      <c r="K601" s="275"/>
      <c r="L601" s="395"/>
    </row>
    <row r="602" spans="5:12">
      <c r="E602" s="275"/>
      <c r="F602" s="275"/>
      <c r="G602" s="275"/>
      <c r="H602" s="275"/>
      <c r="I602" s="275"/>
      <c r="J602" s="275"/>
      <c r="K602" s="275"/>
      <c r="L602" s="395"/>
    </row>
    <row r="603" spans="5:12">
      <c r="E603" s="275"/>
      <c r="F603" s="275"/>
      <c r="G603" s="275"/>
      <c r="H603" s="275"/>
      <c r="I603" s="275"/>
      <c r="J603" s="275"/>
      <c r="K603" s="275"/>
      <c r="L603" s="395"/>
    </row>
    <row r="604" spans="5:12">
      <c r="E604" s="275"/>
      <c r="F604" s="275"/>
      <c r="G604" s="275"/>
      <c r="H604" s="275"/>
      <c r="I604" s="275"/>
      <c r="J604" s="275"/>
      <c r="K604" s="275"/>
      <c r="L604" s="395"/>
    </row>
    <row r="605" spans="5:12">
      <c r="E605" s="275"/>
      <c r="F605" s="275"/>
      <c r="G605" s="275"/>
      <c r="H605" s="275"/>
      <c r="I605" s="275"/>
      <c r="J605" s="275"/>
      <c r="K605" s="275"/>
      <c r="L605" s="395"/>
    </row>
    <row r="606" spans="5:12">
      <c r="E606" s="275"/>
      <c r="F606" s="275"/>
      <c r="G606" s="275"/>
      <c r="H606" s="275"/>
      <c r="I606" s="275"/>
      <c r="J606" s="275"/>
      <c r="K606" s="275"/>
      <c r="L606" s="395"/>
    </row>
    <row r="607" spans="5:12">
      <c r="E607" s="275"/>
      <c r="F607" s="275"/>
      <c r="G607" s="275"/>
      <c r="H607" s="275"/>
      <c r="I607" s="275"/>
      <c r="J607" s="275"/>
      <c r="K607" s="275"/>
      <c r="L607" s="395"/>
    </row>
    <row r="608" spans="5:12">
      <c r="E608" s="275"/>
      <c r="F608" s="275"/>
      <c r="G608" s="275"/>
      <c r="H608" s="275"/>
      <c r="I608" s="275"/>
      <c r="J608" s="275"/>
      <c r="K608" s="275"/>
      <c r="L608" s="395"/>
    </row>
    <row r="609" spans="5:12">
      <c r="E609" s="275"/>
      <c r="F609" s="275"/>
      <c r="G609" s="275"/>
      <c r="H609" s="275"/>
      <c r="I609" s="275"/>
      <c r="J609" s="275"/>
      <c r="K609" s="275"/>
      <c r="L609" s="395"/>
    </row>
    <row r="610" spans="5:12">
      <c r="E610" s="275"/>
      <c r="F610" s="275"/>
      <c r="G610" s="275"/>
      <c r="H610" s="275"/>
      <c r="I610" s="275"/>
      <c r="J610" s="275"/>
      <c r="K610" s="275"/>
      <c r="L610" s="395"/>
    </row>
    <row r="611" spans="5:12">
      <c r="E611" s="275"/>
      <c r="F611" s="275"/>
      <c r="G611" s="275"/>
      <c r="H611" s="275"/>
      <c r="I611" s="275"/>
      <c r="J611" s="275"/>
      <c r="K611" s="275"/>
      <c r="L611" s="395"/>
    </row>
    <row r="612" spans="5:12">
      <c r="E612" s="275"/>
      <c r="F612" s="275"/>
      <c r="G612" s="275"/>
      <c r="H612" s="275"/>
      <c r="I612" s="275"/>
      <c r="J612" s="275"/>
      <c r="K612" s="275"/>
      <c r="L612" s="395"/>
    </row>
    <row r="613" spans="5:12">
      <c r="E613" s="275"/>
      <c r="F613" s="275"/>
      <c r="G613" s="275"/>
      <c r="H613" s="275"/>
      <c r="I613" s="275"/>
      <c r="J613" s="275"/>
      <c r="K613" s="275"/>
      <c r="L613" s="395"/>
    </row>
    <row r="614" spans="5:12">
      <c r="E614" s="275"/>
      <c r="F614" s="275"/>
      <c r="G614" s="275"/>
      <c r="H614" s="275"/>
      <c r="I614" s="275"/>
      <c r="J614" s="275"/>
      <c r="K614" s="275"/>
      <c r="L614" s="395"/>
    </row>
    <row r="615" spans="5:12">
      <c r="E615" s="275"/>
      <c r="F615" s="275"/>
      <c r="G615" s="275"/>
      <c r="H615" s="275"/>
      <c r="I615" s="275"/>
      <c r="J615" s="275"/>
      <c r="K615" s="275"/>
      <c r="L615" s="395"/>
    </row>
    <row r="616" spans="5:12">
      <c r="E616" s="275"/>
      <c r="F616" s="275"/>
      <c r="G616" s="275"/>
      <c r="H616" s="275"/>
      <c r="I616" s="275"/>
      <c r="J616" s="275"/>
      <c r="K616" s="275"/>
      <c r="L616" s="395"/>
    </row>
    <row r="617" spans="5:12">
      <c r="E617" s="275"/>
      <c r="F617" s="275"/>
      <c r="G617" s="275"/>
      <c r="H617" s="275"/>
      <c r="I617" s="275"/>
      <c r="J617" s="275"/>
      <c r="K617" s="275"/>
      <c r="L617" s="395"/>
    </row>
    <row r="618" spans="5:12">
      <c r="E618" s="275"/>
      <c r="F618" s="275"/>
      <c r="G618" s="275"/>
      <c r="H618" s="275"/>
      <c r="I618" s="275"/>
      <c r="J618" s="275"/>
      <c r="K618" s="275"/>
      <c r="L618" s="395"/>
    </row>
    <row r="619" spans="5:12">
      <c r="E619" s="275"/>
      <c r="F619" s="275"/>
      <c r="G619" s="275"/>
      <c r="H619" s="275"/>
      <c r="I619" s="275"/>
      <c r="J619" s="275"/>
      <c r="K619" s="275"/>
      <c r="L619" s="395"/>
    </row>
    <row r="620" spans="5:12">
      <c r="E620" s="275"/>
      <c r="F620" s="275"/>
      <c r="G620" s="275"/>
      <c r="H620" s="275"/>
      <c r="I620" s="275"/>
      <c r="J620" s="275"/>
      <c r="K620" s="275"/>
      <c r="L620" s="395"/>
    </row>
    <row r="621" spans="5:12">
      <c r="E621" s="275"/>
      <c r="F621" s="275"/>
      <c r="G621" s="275"/>
      <c r="H621" s="275"/>
      <c r="I621" s="275"/>
      <c r="J621" s="275"/>
      <c r="K621" s="275"/>
      <c r="L621" s="395"/>
    </row>
    <row r="622" spans="5:12">
      <c r="E622" s="275"/>
      <c r="F622" s="275"/>
      <c r="G622" s="275"/>
      <c r="H622" s="275"/>
      <c r="I622" s="275"/>
      <c r="J622" s="275"/>
      <c r="K622" s="275"/>
      <c r="L622" s="395"/>
    </row>
    <row r="623" spans="5:12">
      <c r="E623" s="275"/>
      <c r="F623" s="275"/>
      <c r="G623" s="275"/>
      <c r="H623" s="275"/>
      <c r="I623" s="275"/>
      <c r="J623" s="275"/>
      <c r="K623" s="275"/>
      <c r="L623" s="395"/>
    </row>
    <row r="624" spans="5:12">
      <c r="E624" s="275"/>
      <c r="F624" s="275"/>
      <c r="G624" s="275"/>
      <c r="H624" s="275"/>
      <c r="I624" s="275"/>
      <c r="J624" s="275"/>
      <c r="K624" s="275"/>
      <c r="L624" s="395"/>
    </row>
    <row r="625" spans="5:12">
      <c r="E625" s="275"/>
      <c r="F625" s="275"/>
      <c r="G625" s="275"/>
      <c r="H625" s="275"/>
      <c r="I625" s="275"/>
      <c r="J625" s="275"/>
      <c r="K625" s="275"/>
      <c r="L625" s="395"/>
    </row>
    <row r="626" spans="5:12">
      <c r="E626" s="275"/>
      <c r="F626" s="275"/>
      <c r="G626" s="275"/>
      <c r="H626" s="275"/>
      <c r="I626" s="275"/>
      <c r="J626" s="275"/>
      <c r="K626" s="275"/>
      <c r="L626" s="395"/>
    </row>
    <row r="627" spans="5:12">
      <c r="E627" s="275"/>
      <c r="F627" s="275"/>
      <c r="G627" s="275"/>
      <c r="H627" s="275"/>
      <c r="I627" s="275"/>
      <c r="J627" s="275"/>
      <c r="K627" s="275"/>
      <c r="L627" s="395"/>
    </row>
    <row r="628" spans="5:12">
      <c r="E628" s="275"/>
      <c r="F628" s="275"/>
      <c r="G628" s="275"/>
      <c r="H628" s="275"/>
      <c r="I628" s="275"/>
      <c r="J628" s="275"/>
      <c r="K628" s="275"/>
      <c r="L628" s="395"/>
    </row>
    <row r="629" spans="5:12">
      <c r="E629" s="275"/>
      <c r="F629" s="275"/>
      <c r="G629" s="275"/>
      <c r="H629" s="275"/>
      <c r="I629" s="275"/>
      <c r="J629" s="275"/>
      <c r="K629" s="275"/>
      <c r="L629" s="395"/>
    </row>
    <row r="630" spans="5:12">
      <c r="E630" s="275"/>
      <c r="F630" s="275"/>
      <c r="G630" s="275"/>
      <c r="H630" s="275"/>
      <c r="I630" s="275"/>
      <c r="J630" s="275"/>
      <c r="K630" s="275"/>
      <c r="L630" s="395"/>
    </row>
    <row r="631" spans="5:12">
      <c r="E631" s="275"/>
      <c r="F631" s="275"/>
      <c r="G631" s="275"/>
      <c r="H631" s="275"/>
      <c r="I631" s="275"/>
      <c r="J631" s="275"/>
      <c r="K631" s="275"/>
      <c r="L631" s="395"/>
    </row>
    <row r="632" spans="5:12">
      <c r="E632" s="275"/>
      <c r="F632" s="275"/>
      <c r="G632" s="275"/>
      <c r="H632" s="275"/>
      <c r="I632" s="275"/>
      <c r="J632" s="275"/>
      <c r="K632" s="275"/>
      <c r="L632" s="395"/>
    </row>
    <row r="633" spans="5:12">
      <c r="E633" s="275"/>
      <c r="F633" s="275"/>
      <c r="G633" s="275"/>
      <c r="H633" s="275"/>
      <c r="I633" s="275"/>
      <c r="J633" s="275"/>
      <c r="K633" s="275"/>
      <c r="L633" s="395"/>
    </row>
    <row r="634" spans="5:12">
      <c r="E634" s="275"/>
      <c r="F634" s="275"/>
      <c r="G634" s="275"/>
      <c r="H634" s="275"/>
      <c r="I634" s="275"/>
      <c r="J634" s="275"/>
      <c r="K634" s="275"/>
      <c r="L634" s="395"/>
    </row>
    <row r="635" spans="5:12">
      <c r="E635" s="275"/>
      <c r="F635" s="275"/>
      <c r="G635" s="275"/>
      <c r="H635" s="275"/>
      <c r="I635" s="275"/>
      <c r="J635" s="275"/>
      <c r="K635" s="275"/>
      <c r="L635" s="395"/>
    </row>
    <row r="636" spans="5:12">
      <c r="E636" s="275"/>
      <c r="F636" s="275"/>
      <c r="G636" s="275"/>
      <c r="H636" s="275"/>
      <c r="I636" s="275"/>
      <c r="J636" s="275"/>
      <c r="K636" s="275"/>
      <c r="L636" s="395"/>
    </row>
    <row r="637" spans="5:12">
      <c r="E637" s="275"/>
      <c r="F637" s="275"/>
      <c r="G637" s="275"/>
      <c r="H637" s="275"/>
      <c r="I637" s="275"/>
      <c r="J637" s="275"/>
      <c r="K637" s="275"/>
      <c r="L637" s="395"/>
    </row>
    <row r="638" spans="5:12">
      <c r="E638" s="275"/>
      <c r="F638" s="275"/>
      <c r="G638" s="275"/>
      <c r="H638" s="275"/>
      <c r="I638" s="275"/>
      <c r="J638" s="275"/>
      <c r="K638" s="275"/>
      <c r="L638" s="395"/>
    </row>
    <row r="639" spans="5:12">
      <c r="E639" s="275"/>
      <c r="F639" s="275"/>
      <c r="G639" s="275"/>
      <c r="H639" s="275"/>
      <c r="I639" s="275"/>
      <c r="J639" s="275"/>
      <c r="K639" s="275"/>
      <c r="L639" s="395"/>
    </row>
    <row r="640" spans="5:12">
      <c r="E640" s="275"/>
      <c r="F640" s="275"/>
      <c r="G640" s="275"/>
      <c r="H640" s="275"/>
      <c r="I640" s="275"/>
      <c r="J640" s="275"/>
      <c r="K640" s="275"/>
      <c r="L640" s="395"/>
    </row>
    <row r="641" spans="5:12">
      <c r="E641" s="275"/>
      <c r="F641" s="275"/>
      <c r="G641" s="275"/>
      <c r="H641" s="275"/>
      <c r="I641" s="275"/>
      <c r="J641" s="275"/>
      <c r="K641" s="275"/>
      <c r="L641" s="395"/>
    </row>
    <row r="642" spans="5:12">
      <c r="E642" s="275"/>
      <c r="F642" s="275"/>
      <c r="G642" s="275"/>
      <c r="H642" s="275"/>
      <c r="I642" s="275"/>
      <c r="J642" s="275"/>
      <c r="K642" s="275"/>
      <c r="L642" s="395"/>
    </row>
    <row r="643" spans="5:12">
      <c r="E643" s="275"/>
      <c r="F643" s="275"/>
      <c r="G643" s="275"/>
      <c r="H643" s="275"/>
      <c r="I643" s="275"/>
      <c r="J643" s="275"/>
      <c r="K643" s="275"/>
      <c r="L643" s="395"/>
    </row>
    <row r="644" spans="5:12">
      <c r="E644" s="275"/>
      <c r="F644" s="275"/>
      <c r="G644" s="275"/>
      <c r="H644" s="275"/>
      <c r="I644" s="275"/>
      <c r="J644" s="275"/>
      <c r="K644" s="275"/>
      <c r="L644" s="395"/>
    </row>
    <row r="645" spans="5:12">
      <c r="E645" s="275"/>
      <c r="F645" s="275"/>
      <c r="G645" s="275"/>
      <c r="H645" s="275"/>
      <c r="I645" s="275"/>
      <c r="J645" s="275"/>
      <c r="K645" s="275"/>
      <c r="L645" s="395"/>
    </row>
    <row r="646" spans="5:12">
      <c r="E646" s="275"/>
      <c r="F646" s="275"/>
      <c r="G646" s="275"/>
      <c r="H646" s="275"/>
      <c r="I646" s="275"/>
      <c r="J646" s="275"/>
      <c r="K646" s="275"/>
      <c r="L646" s="395"/>
    </row>
    <row r="647" spans="5:12">
      <c r="E647" s="275"/>
      <c r="F647" s="275"/>
      <c r="G647" s="275"/>
      <c r="H647" s="275"/>
      <c r="I647" s="275"/>
      <c r="J647" s="275"/>
      <c r="K647" s="275"/>
      <c r="L647" s="395"/>
    </row>
    <row r="648" spans="5:12">
      <c r="E648" s="275"/>
      <c r="F648" s="275"/>
      <c r="G648" s="275"/>
      <c r="H648" s="275"/>
      <c r="I648" s="275"/>
      <c r="J648" s="275"/>
      <c r="K648" s="275"/>
      <c r="L648" s="395"/>
    </row>
    <row r="649" spans="5:12">
      <c r="E649" s="275"/>
      <c r="F649" s="275"/>
      <c r="G649" s="275"/>
      <c r="H649" s="275"/>
      <c r="I649" s="275"/>
      <c r="J649" s="275"/>
      <c r="K649" s="275"/>
      <c r="L649" s="395"/>
    </row>
    <row r="650" spans="5:12">
      <c r="E650" s="275"/>
      <c r="F650" s="275"/>
      <c r="G650" s="275"/>
      <c r="H650" s="275"/>
      <c r="I650" s="275"/>
      <c r="J650" s="275"/>
      <c r="K650" s="275"/>
      <c r="L650" s="395"/>
    </row>
    <row r="651" spans="5:12">
      <c r="E651" s="275"/>
      <c r="F651" s="275"/>
      <c r="G651" s="275"/>
      <c r="H651" s="275"/>
      <c r="I651" s="275"/>
      <c r="J651" s="275"/>
      <c r="K651" s="275"/>
      <c r="L651" s="395"/>
    </row>
    <row r="652" spans="5:12">
      <c r="E652" s="275"/>
      <c r="F652" s="275"/>
      <c r="G652" s="275"/>
      <c r="H652" s="275"/>
      <c r="I652" s="275"/>
      <c r="J652" s="275"/>
      <c r="K652" s="275"/>
      <c r="L652" s="395"/>
    </row>
    <row r="653" spans="5:12">
      <c r="E653" s="275"/>
      <c r="F653" s="275"/>
      <c r="G653" s="275"/>
      <c r="H653" s="275"/>
      <c r="I653" s="275"/>
      <c r="J653" s="275"/>
      <c r="K653" s="275"/>
      <c r="L653" s="395"/>
    </row>
    <row r="654" spans="5:12">
      <c r="E654" s="275"/>
      <c r="F654" s="275"/>
      <c r="G654" s="275"/>
      <c r="H654" s="275"/>
      <c r="I654" s="275"/>
      <c r="J654" s="275"/>
      <c r="K654" s="275"/>
      <c r="L654" s="395"/>
    </row>
    <row r="655" spans="5:12">
      <c r="E655" s="275"/>
      <c r="F655" s="275"/>
      <c r="G655" s="275"/>
      <c r="H655" s="275"/>
      <c r="I655" s="275"/>
      <c r="J655" s="275"/>
      <c r="K655" s="275"/>
      <c r="L655" s="395"/>
    </row>
    <row r="656" spans="5:12">
      <c r="E656" s="275"/>
      <c r="F656" s="275"/>
      <c r="G656" s="275"/>
      <c r="H656" s="275"/>
      <c r="I656" s="275"/>
      <c r="J656" s="275"/>
      <c r="K656" s="275"/>
      <c r="L656" s="395"/>
    </row>
    <row r="657" spans="5:12">
      <c r="E657" s="275"/>
      <c r="F657" s="275"/>
      <c r="G657" s="275"/>
      <c r="H657" s="275"/>
      <c r="I657" s="275"/>
      <c r="J657" s="275"/>
      <c r="K657" s="275"/>
      <c r="L657" s="395"/>
    </row>
    <row r="658" spans="5:12">
      <c r="E658" s="275"/>
      <c r="F658" s="275"/>
      <c r="G658" s="275"/>
      <c r="H658" s="275"/>
      <c r="I658" s="275"/>
      <c r="J658" s="275"/>
      <c r="K658" s="275"/>
      <c r="L658" s="395"/>
    </row>
    <row r="659" spans="5:12">
      <c r="E659" s="275"/>
      <c r="F659" s="275"/>
      <c r="G659" s="275"/>
      <c r="H659" s="275"/>
      <c r="I659" s="275"/>
      <c r="J659" s="275"/>
      <c r="K659" s="275"/>
      <c r="L659" s="395"/>
    </row>
    <row r="660" spans="5:12">
      <c r="E660" s="275"/>
      <c r="F660" s="275"/>
      <c r="G660" s="275"/>
      <c r="H660" s="275"/>
      <c r="I660" s="275"/>
      <c r="J660" s="275"/>
      <c r="K660" s="275"/>
      <c r="L660" s="395"/>
    </row>
    <row r="661" spans="5:12">
      <c r="E661" s="275"/>
      <c r="F661" s="275"/>
      <c r="G661" s="275"/>
      <c r="H661" s="275"/>
      <c r="I661" s="275"/>
      <c r="J661" s="275"/>
      <c r="K661" s="275"/>
      <c r="L661" s="395"/>
    </row>
    <row r="662" spans="5:12">
      <c r="E662" s="275"/>
      <c r="F662" s="275"/>
      <c r="G662" s="275"/>
      <c r="H662" s="275"/>
      <c r="I662" s="275"/>
      <c r="J662" s="275"/>
      <c r="K662" s="275"/>
      <c r="L662" s="395"/>
    </row>
    <row r="663" spans="5:12">
      <c r="E663" s="275"/>
      <c r="F663" s="275"/>
      <c r="G663" s="275"/>
      <c r="H663" s="275"/>
      <c r="I663" s="275"/>
      <c r="J663" s="275"/>
      <c r="K663" s="275"/>
      <c r="L663" s="395"/>
    </row>
    <row r="664" spans="5:12">
      <c r="E664" s="275"/>
      <c r="F664" s="275"/>
      <c r="G664" s="275"/>
      <c r="H664" s="275"/>
      <c r="I664" s="275"/>
      <c r="J664" s="275"/>
      <c r="K664" s="275"/>
      <c r="L664" s="395"/>
    </row>
    <row r="665" spans="5:12">
      <c r="E665" s="275"/>
      <c r="F665" s="275"/>
      <c r="G665" s="275"/>
      <c r="H665" s="275"/>
      <c r="I665" s="275"/>
      <c r="J665" s="275"/>
      <c r="K665" s="275"/>
      <c r="L665" s="395"/>
    </row>
    <row r="666" spans="5:12">
      <c r="E666" s="275"/>
      <c r="F666" s="275"/>
      <c r="G666" s="275"/>
      <c r="H666" s="275"/>
      <c r="I666" s="275"/>
      <c r="J666" s="275"/>
      <c r="K666" s="275"/>
      <c r="L666" s="395"/>
    </row>
    <row r="667" spans="5:12">
      <c r="E667" s="275"/>
      <c r="F667" s="275"/>
      <c r="G667" s="275"/>
      <c r="H667" s="275"/>
      <c r="I667" s="275"/>
      <c r="J667" s="275"/>
      <c r="K667" s="275"/>
      <c r="L667" s="395"/>
    </row>
    <row r="668" spans="5:12">
      <c r="E668" s="275"/>
      <c r="F668" s="275"/>
      <c r="G668" s="275"/>
      <c r="H668" s="275"/>
      <c r="I668" s="275"/>
      <c r="J668" s="275"/>
      <c r="K668" s="275"/>
      <c r="L668" s="395"/>
    </row>
    <row r="669" spans="5:12">
      <c r="E669" s="275"/>
      <c r="F669" s="275"/>
      <c r="G669" s="275"/>
      <c r="H669" s="275"/>
      <c r="I669" s="275"/>
      <c r="J669" s="275"/>
      <c r="K669" s="275"/>
      <c r="L669" s="395"/>
    </row>
    <row r="670" spans="5:12">
      <c r="E670" s="275"/>
      <c r="F670" s="275"/>
      <c r="G670" s="275"/>
      <c r="H670" s="275"/>
      <c r="I670" s="275"/>
      <c r="J670" s="275"/>
      <c r="K670" s="275"/>
      <c r="L670" s="395"/>
    </row>
    <row r="671" spans="5:12">
      <c r="E671" s="275"/>
      <c r="F671" s="275"/>
      <c r="G671" s="275"/>
      <c r="H671" s="275"/>
      <c r="I671" s="275"/>
      <c r="J671" s="275"/>
      <c r="K671" s="275"/>
      <c r="L671" s="395"/>
    </row>
    <row r="672" spans="5:12">
      <c r="E672" s="275"/>
      <c r="F672" s="275"/>
      <c r="G672" s="275"/>
      <c r="H672" s="275"/>
      <c r="I672" s="275"/>
      <c r="J672" s="275"/>
      <c r="K672" s="275"/>
      <c r="L672" s="395"/>
    </row>
    <row r="673" spans="5:12">
      <c r="E673" s="275"/>
      <c r="F673" s="275"/>
      <c r="G673" s="275"/>
      <c r="H673" s="275"/>
      <c r="I673" s="275"/>
      <c r="J673" s="275"/>
      <c r="K673" s="275"/>
      <c r="L673" s="395"/>
    </row>
    <row r="674" spans="5:12">
      <c r="E674" s="275"/>
      <c r="F674" s="275"/>
      <c r="G674" s="275"/>
      <c r="H674" s="275"/>
      <c r="I674" s="275"/>
      <c r="J674" s="275"/>
      <c r="K674" s="275"/>
      <c r="L674" s="395"/>
    </row>
    <row r="675" spans="5:12">
      <c r="E675" s="275"/>
      <c r="F675" s="275"/>
      <c r="G675" s="275"/>
      <c r="H675" s="275"/>
      <c r="I675" s="275"/>
      <c r="J675" s="275"/>
      <c r="K675" s="275"/>
      <c r="L675" s="395"/>
    </row>
    <row r="676" spans="5:12">
      <c r="E676" s="275"/>
      <c r="F676" s="275"/>
      <c r="G676" s="275"/>
      <c r="H676" s="275"/>
      <c r="I676" s="275"/>
      <c r="J676" s="275"/>
      <c r="K676" s="275"/>
      <c r="L676" s="395"/>
    </row>
    <row r="677" spans="5:12">
      <c r="E677" s="275"/>
      <c r="F677" s="275"/>
      <c r="G677" s="275"/>
      <c r="H677" s="275"/>
      <c r="I677" s="275"/>
      <c r="J677" s="275"/>
      <c r="K677" s="275"/>
      <c r="L677" s="395"/>
    </row>
    <row r="678" spans="5:12">
      <c r="E678" s="275"/>
      <c r="F678" s="275"/>
      <c r="G678" s="275"/>
      <c r="H678" s="275"/>
      <c r="I678" s="275"/>
      <c r="J678" s="275"/>
      <c r="K678" s="275"/>
      <c r="L678" s="395"/>
    </row>
    <row r="679" spans="5:12">
      <c r="E679" s="275"/>
      <c r="F679" s="275"/>
      <c r="G679" s="275"/>
      <c r="H679" s="275"/>
      <c r="I679" s="275"/>
      <c r="J679" s="275"/>
      <c r="K679" s="275"/>
      <c r="L679" s="395"/>
    </row>
    <row r="680" spans="5:12">
      <c r="E680" s="275"/>
      <c r="F680" s="275"/>
      <c r="G680" s="275"/>
      <c r="H680" s="275"/>
      <c r="I680" s="275"/>
      <c r="J680" s="275"/>
      <c r="K680" s="275"/>
      <c r="L680" s="395"/>
    </row>
    <row r="681" spans="5:12">
      <c r="E681" s="275"/>
      <c r="F681" s="275"/>
      <c r="G681" s="275"/>
      <c r="H681" s="275"/>
      <c r="I681" s="275"/>
      <c r="J681" s="275"/>
      <c r="K681" s="275"/>
      <c r="L681" s="395"/>
    </row>
    <row r="682" spans="5:12">
      <c r="E682" s="275"/>
      <c r="F682" s="275"/>
      <c r="G682" s="275"/>
      <c r="H682" s="275"/>
      <c r="I682" s="275"/>
      <c r="J682" s="275"/>
      <c r="K682" s="275"/>
      <c r="L682" s="395"/>
    </row>
    <row r="683" spans="5:12">
      <c r="E683" s="275"/>
      <c r="F683" s="275"/>
      <c r="G683" s="275"/>
      <c r="H683" s="275"/>
      <c r="I683" s="275"/>
      <c r="J683" s="275"/>
      <c r="K683" s="275"/>
      <c r="L683" s="395"/>
    </row>
    <row r="684" spans="5:12">
      <c r="E684" s="275"/>
      <c r="F684" s="275"/>
      <c r="G684" s="275"/>
      <c r="H684" s="275"/>
      <c r="I684" s="275"/>
      <c r="J684" s="275"/>
      <c r="K684" s="275"/>
      <c r="L684" s="395"/>
    </row>
    <row r="685" spans="5:12">
      <c r="E685" s="275"/>
      <c r="F685" s="275"/>
      <c r="G685" s="275"/>
      <c r="H685" s="275"/>
      <c r="I685" s="275"/>
      <c r="J685" s="275"/>
      <c r="K685" s="275"/>
      <c r="L685" s="395"/>
    </row>
    <row r="686" spans="5:12">
      <c r="E686" s="275"/>
      <c r="F686" s="275"/>
      <c r="G686" s="275"/>
      <c r="H686" s="275"/>
      <c r="I686" s="275"/>
      <c r="J686" s="275"/>
      <c r="K686" s="275"/>
      <c r="L686" s="395"/>
    </row>
    <row r="687" spans="5:12">
      <c r="E687" s="275"/>
      <c r="F687" s="275"/>
      <c r="G687" s="275"/>
      <c r="H687" s="275"/>
      <c r="I687" s="275"/>
      <c r="J687" s="275"/>
      <c r="K687" s="275"/>
      <c r="L687" s="395"/>
    </row>
    <row r="688" spans="5:12">
      <c r="E688" s="275"/>
      <c r="F688" s="275"/>
      <c r="G688" s="275"/>
      <c r="H688" s="275"/>
      <c r="I688" s="275"/>
      <c r="J688" s="275"/>
      <c r="K688" s="275"/>
      <c r="L688" s="395"/>
    </row>
    <row r="689" spans="5:12">
      <c r="E689" s="275"/>
      <c r="F689" s="275"/>
      <c r="G689" s="275"/>
      <c r="H689" s="275"/>
      <c r="I689" s="275"/>
      <c r="J689" s="275"/>
      <c r="K689" s="275"/>
      <c r="L689" s="395"/>
    </row>
    <row r="690" spans="5:12">
      <c r="E690" s="275"/>
      <c r="F690" s="275"/>
      <c r="G690" s="275"/>
      <c r="H690" s="275"/>
      <c r="I690" s="275"/>
      <c r="J690" s="275"/>
      <c r="K690" s="275"/>
      <c r="L690" s="395"/>
    </row>
    <row r="691" spans="5:12">
      <c r="E691" s="275"/>
      <c r="F691" s="275"/>
      <c r="G691" s="275"/>
      <c r="H691" s="275"/>
      <c r="I691" s="275"/>
      <c r="J691" s="275"/>
      <c r="K691" s="275"/>
      <c r="L691" s="395"/>
    </row>
    <row r="692" spans="5:12">
      <c r="E692" s="275"/>
      <c r="F692" s="275"/>
      <c r="G692" s="275"/>
      <c r="H692" s="275"/>
      <c r="I692" s="275"/>
      <c r="J692" s="275"/>
      <c r="K692" s="275"/>
      <c r="L692" s="395"/>
    </row>
    <row r="693" spans="5:12">
      <c r="E693" s="275"/>
      <c r="F693" s="275"/>
      <c r="G693" s="275"/>
      <c r="H693" s="275"/>
      <c r="I693" s="275"/>
      <c r="J693" s="275"/>
      <c r="K693" s="275"/>
      <c r="L693" s="395"/>
    </row>
    <row r="694" spans="5:12">
      <c r="E694" s="275"/>
      <c r="F694" s="275"/>
      <c r="G694" s="275"/>
      <c r="H694" s="275"/>
      <c r="I694" s="275"/>
      <c r="J694" s="275"/>
      <c r="K694" s="275"/>
      <c r="L694" s="395"/>
    </row>
    <row r="695" spans="5:12">
      <c r="E695" s="275"/>
      <c r="F695" s="275"/>
      <c r="G695" s="275"/>
      <c r="H695" s="275"/>
      <c r="I695" s="275"/>
      <c r="J695" s="275"/>
      <c r="K695" s="275"/>
      <c r="L695" s="395"/>
    </row>
    <row r="696" spans="5:12">
      <c r="E696" s="275"/>
      <c r="F696" s="275"/>
      <c r="G696" s="275"/>
      <c r="H696" s="275"/>
      <c r="I696" s="275"/>
      <c r="J696" s="275"/>
      <c r="K696" s="275"/>
      <c r="L696" s="395"/>
    </row>
    <row r="697" spans="5:12">
      <c r="E697" s="275"/>
      <c r="F697" s="275"/>
      <c r="G697" s="275"/>
      <c r="H697" s="275"/>
      <c r="I697" s="275"/>
      <c r="J697" s="275"/>
      <c r="K697" s="275"/>
      <c r="L697" s="395"/>
    </row>
    <row r="698" spans="5:12">
      <c r="E698" s="275"/>
      <c r="F698" s="275"/>
      <c r="G698" s="275"/>
      <c r="H698" s="275"/>
      <c r="I698" s="275"/>
      <c r="J698" s="275"/>
      <c r="K698" s="275"/>
      <c r="L698" s="395"/>
    </row>
    <row r="699" spans="5:12">
      <c r="E699" s="275"/>
      <c r="F699" s="275"/>
      <c r="G699" s="275"/>
      <c r="H699" s="275"/>
      <c r="I699" s="275"/>
      <c r="J699" s="275"/>
      <c r="K699" s="275"/>
      <c r="L699" s="395"/>
    </row>
    <row r="700" spans="5:12">
      <c r="E700" s="275"/>
      <c r="F700" s="275"/>
      <c r="G700" s="275"/>
      <c r="H700" s="275"/>
      <c r="I700" s="275"/>
      <c r="J700" s="275"/>
      <c r="K700" s="275"/>
      <c r="L700" s="395"/>
    </row>
    <row r="701" spans="5:12">
      <c r="E701" s="275"/>
      <c r="F701" s="275"/>
      <c r="G701" s="275"/>
      <c r="H701" s="275"/>
      <c r="I701" s="275"/>
      <c r="J701" s="275"/>
      <c r="K701" s="275"/>
      <c r="L701" s="395"/>
    </row>
    <row r="702" spans="5:12">
      <c r="E702" s="275"/>
      <c r="F702" s="275"/>
      <c r="G702" s="275"/>
      <c r="H702" s="275"/>
      <c r="I702" s="275"/>
      <c r="J702" s="275"/>
      <c r="K702" s="275"/>
      <c r="L702" s="395"/>
    </row>
    <row r="703" spans="5:12">
      <c r="E703" s="275"/>
      <c r="F703" s="275"/>
      <c r="G703" s="275"/>
      <c r="H703" s="275"/>
      <c r="I703" s="275"/>
      <c r="J703" s="275"/>
      <c r="K703" s="275"/>
      <c r="L703" s="395"/>
    </row>
    <row r="704" spans="5:12">
      <c r="E704" s="275"/>
      <c r="F704" s="275"/>
      <c r="G704" s="275"/>
      <c r="H704" s="275"/>
      <c r="I704" s="275"/>
      <c r="J704" s="275"/>
      <c r="K704" s="275"/>
      <c r="L704" s="395"/>
    </row>
    <row r="705" spans="5:12">
      <c r="E705" s="275"/>
      <c r="F705" s="275"/>
      <c r="G705" s="275"/>
      <c r="H705" s="275"/>
      <c r="I705" s="275"/>
      <c r="J705" s="275"/>
      <c r="K705" s="275"/>
      <c r="L705" s="395"/>
    </row>
    <row r="706" spans="5:12">
      <c r="E706" s="275"/>
      <c r="F706" s="275"/>
      <c r="G706" s="275"/>
      <c r="H706" s="275"/>
      <c r="I706" s="275"/>
      <c r="J706" s="275"/>
      <c r="K706" s="275"/>
      <c r="L706" s="395"/>
    </row>
    <row r="707" spans="5:12">
      <c r="E707" s="275"/>
      <c r="F707" s="275"/>
      <c r="G707" s="275"/>
      <c r="H707" s="275"/>
      <c r="I707" s="275"/>
      <c r="J707" s="275"/>
      <c r="K707" s="275"/>
      <c r="L707" s="395"/>
    </row>
    <row r="708" spans="5:12">
      <c r="E708" s="275"/>
      <c r="F708" s="275"/>
      <c r="G708" s="275"/>
      <c r="H708" s="275"/>
      <c r="I708" s="275"/>
      <c r="J708" s="275"/>
      <c r="K708" s="275"/>
      <c r="L708" s="395"/>
    </row>
    <row r="709" spans="5:12">
      <c r="E709" s="275"/>
      <c r="F709" s="275"/>
      <c r="G709" s="275"/>
      <c r="H709" s="275"/>
      <c r="I709" s="275"/>
      <c r="J709" s="275"/>
      <c r="K709" s="275"/>
      <c r="L709" s="395"/>
    </row>
    <row r="710" spans="5:12">
      <c r="E710" s="275"/>
      <c r="F710" s="275"/>
      <c r="G710" s="275"/>
      <c r="H710" s="275"/>
      <c r="I710" s="275"/>
      <c r="J710" s="275"/>
      <c r="K710" s="275"/>
      <c r="L710" s="395"/>
    </row>
    <row r="711" spans="5:12">
      <c r="E711" s="275"/>
      <c r="F711" s="275"/>
      <c r="G711" s="275"/>
      <c r="H711" s="275"/>
      <c r="I711" s="275"/>
      <c r="J711" s="275"/>
      <c r="K711" s="275"/>
      <c r="L711" s="395"/>
    </row>
    <row r="712" spans="5:12">
      <c r="E712" s="275"/>
      <c r="F712" s="275"/>
      <c r="G712" s="275"/>
      <c r="H712" s="275"/>
      <c r="I712" s="275"/>
      <c r="J712" s="275"/>
      <c r="K712" s="275"/>
      <c r="L712" s="395"/>
    </row>
    <row r="713" spans="5:12">
      <c r="E713" s="275"/>
      <c r="F713" s="275"/>
      <c r="G713" s="275"/>
      <c r="H713" s="275"/>
      <c r="I713" s="275"/>
      <c r="J713" s="275"/>
      <c r="K713" s="275"/>
      <c r="L713" s="395"/>
    </row>
    <row r="714" spans="5:12">
      <c r="E714" s="275"/>
      <c r="F714" s="275"/>
      <c r="G714" s="275"/>
      <c r="H714" s="275"/>
      <c r="I714" s="275"/>
      <c r="J714" s="275"/>
      <c r="K714" s="275"/>
      <c r="L714" s="395"/>
    </row>
    <row r="715" spans="5:12">
      <c r="E715" s="275"/>
      <c r="F715" s="275"/>
      <c r="G715" s="275"/>
      <c r="H715" s="275"/>
      <c r="I715" s="275"/>
      <c r="J715" s="275"/>
      <c r="K715" s="275"/>
      <c r="L715" s="395"/>
    </row>
    <row r="716" spans="5:12">
      <c r="E716" s="275"/>
      <c r="F716" s="275"/>
      <c r="G716" s="275"/>
      <c r="H716" s="275"/>
      <c r="I716" s="275"/>
      <c r="J716" s="275"/>
      <c r="K716" s="275"/>
      <c r="L716" s="395"/>
    </row>
    <row r="717" spans="5:12">
      <c r="E717" s="275"/>
      <c r="F717" s="275"/>
      <c r="G717" s="275"/>
      <c r="H717" s="275"/>
      <c r="I717" s="275"/>
      <c r="J717" s="275"/>
      <c r="K717" s="275"/>
      <c r="L717" s="395"/>
    </row>
    <row r="718" spans="5:12">
      <c r="E718" s="275"/>
      <c r="F718" s="275"/>
      <c r="G718" s="275"/>
      <c r="H718" s="275"/>
      <c r="I718" s="275"/>
      <c r="J718" s="275"/>
      <c r="K718" s="275"/>
      <c r="L718" s="395"/>
    </row>
    <row r="719" spans="5:12">
      <c r="E719" s="275"/>
      <c r="F719" s="275"/>
      <c r="G719" s="275"/>
      <c r="H719" s="275"/>
      <c r="I719" s="275"/>
      <c r="J719" s="275"/>
      <c r="K719" s="275"/>
      <c r="L719" s="395"/>
    </row>
    <row r="720" spans="5:12">
      <c r="E720" s="275"/>
      <c r="F720" s="275"/>
      <c r="G720" s="275"/>
      <c r="H720" s="275"/>
      <c r="I720" s="275"/>
      <c r="J720" s="275"/>
      <c r="K720" s="275"/>
      <c r="L720" s="395"/>
    </row>
    <row r="721" spans="5:12">
      <c r="E721" s="275"/>
      <c r="F721" s="275"/>
      <c r="G721" s="275"/>
      <c r="H721" s="275"/>
      <c r="I721" s="275"/>
      <c r="J721" s="275"/>
      <c r="K721" s="275"/>
      <c r="L721" s="395"/>
    </row>
    <row r="722" spans="5:12">
      <c r="E722" s="275"/>
      <c r="F722" s="275"/>
      <c r="G722" s="275"/>
      <c r="H722" s="275"/>
      <c r="I722" s="275"/>
      <c r="J722" s="275"/>
      <c r="K722" s="275"/>
      <c r="L722" s="395"/>
    </row>
    <row r="723" spans="5:12">
      <c r="E723" s="275"/>
      <c r="F723" s="275"/>
      <c r="G723" s="275"/>
      <c r="H723" s="275"/>
      <c r="I723" s="275"/>
      <c r="J723" s="275"/>
      <c r="K723" s="275"/>
      <c r="L723" s="395"/>
    </row>
    <row r="724" spans="5:12">
      <c r="E724" s="275"/>
      <c r="F724" s="275"/>
      <c r="G724" s="275"/>
      <c r="H724" s="275"/>
      <c r="I724" s="275"/>
      <c r="J724" s="275"/>
      <c r="K724" s="275"/>
      <c r="L724" s="395"/>
    </row>
    <row r="725" spans="5:12">
      <c r="E725" s="275"/>
      <c r="F725" s="275"/>
      <c r="G725" s="275"/>
      <c r="H725" s="275"/>
      <c r="I725" s="275"/>
      <c r="J725" s="275"/>
      <c r="K725" s="275"/>
      <c r="L725" s="395"/>
    </row>
    <row r="726" spans="5:12">
      <c r="E726" s="275"/>
      <c r="F726" s="275"/>
      <c r="G726" s="275"/>
      <c r="H726" s="275"/>
      <c r="I726" s="275"/>
      <c r="J726" s="275"/>
      <c r="K726" s="275"/>
      <c r="L726" s="395"/>
    </row>
    <row r="727" spans="5:12">
      <c r="E727" s="275"/>
      <c r="F727" s="275"/>
      <c r="G727" s="275"/>
      <c r="H727" s="275"/>
      <c r="I727" s="275"/>
      <c r="J727" s="275"/>
      <c r="K727" s="275"/>
      <c r="L727" s="395"/>
    </row>
    <row r="728" spans="5:12">
      <c r="E728" s="275"/>
      <c r="F728" s="275"/>
      <c r="G728" s="275"/>
      <c r="H728" s="275"/>
      <c r="I728" s="275"/>
      <c r="J728" s="275"/>
      <c r="K728" s="275"/>
      <c r="L728" s="395"/>
    </row>
    <row r="729" spans="5:12">
      <c r="E729" s="275"/>
      <c r="F729" s="275"/>
      <c r="G729" s="275"/>
      <c r="H729" s="275"/>
      <c r="I729" s="275"/>
      <c r="J729" s="275"/>
      <c r="K729" s="275"/>
      <c r="L729" s="395"/>
    </row>
    <row r="730" spans="5:12">
      <c r="E730" s="275"/>
      <c r="F730" s="275"/>
      <c r="G730" s="275"/>
      <c r="H730" s="275"/>
      <c r="I730" s="275"/>
      <c r="J730" s="275"/>
      <c r="K730" s="275"/>
      <c r="L730" s="395"/>
    </row>
    <row r="731" spans="5:12">
      <c r="E731" s="275"/>
      <c r="F731" s="275"/>
      <c r="G731" s="275"/>
      <c r="H731" s="275"/>
      <c r="I731" s="275"/>
      <c r="J731" s="275"/>
      <c r="K731" s="275"/>
      <c r="L731" s="395"/>
    </row>
    <row r="732" spans="5:12">
      <c r="E732" s="275"/>
      <c r="F732" s="275"/>
      <c r="G732" s="275"/>
      <c r="H732" s="275"/>
      <c r="I732" s="275"/>
      <c r="J732" s="275"/>
      <c r="K732" s="275"/>
      <c r="L732" s="395"/>
    </row>
    <row r="733" spans="5:12">
      <c r="E733" s="275"/>
      <c r="F733" s="275"/>
      <c r="G733" s="275"/>
      <c r="H733" s="275"/>
      <c r="I733" s="275"/>
      <c r="J733" s="275"/>
      <c r="K733" s="275"/>
      <c r="L733" s="395"/>
    </row>
    <row r="734" spans="5:12">
      <c r="E734" s="275"/>
      <c r="F734" s="275"/>
      <c r="G734" s="275"/>
      <c r="H734" s="275"/>
      <c r="I734" s="275"/>
      <c r="J734" s="275"/>
      <c r="K734" s="275"/>
      <c r="L734" s="395"/>
    </row>
    <row r="735" spans="5:12">
      <c r="E735" s="275"/>
      <c r="F735" s="275"/>
      <c r="G735" s="275"/>
      <c r="H735" s="275"/>
      <c r="I735" s="275"/>
      <c r="J735" s="275"/>
      <c r="K735" s="275"/>
      <c r="L735" s="395"/>
    </row>
    <row r="736" spans="5:12">
      <c r="E736" s="275"/>
      <c r="F736" s="275"/>
      <c r="G736" s="275"/>
      <c r="H736" s="275"/>
      <c r="I736" s="275"/>
      <c r="J736" s="275"/>
      <c r="K736" s="275"/>
      <c r="L736" s="395"/>
    </row>
    <row r="737" spans="5:12">
      <c r="E737" s="275"/>
      <c r="F737" s="275"/>
      <c r="G737" s="275"/>
      <c r="H737" s="275"/>
      <c r="I737" s="275"/>
      <c r="J737" s="275"/>
      <c r="K737" s="275"/>
      <c r="L737" s="395"/>
    </row>
    <row r="738" spans="5:12">
      <c r="E738" s="275"/>
      <c r="F738" s="275"/>
      <c r="G738" s="275"/>
      <c r="H738" s="275"/>
      <c r="I738" s="275"/>
      <c r="J738" s="275"/>
      <c r="K738" s="275"/>
      <c r="L738" s="395"/>
    </row>
    <row r="739" spans="5:12">
      <c r="E739" s="275"/>
      <c r="F739" s="275"/>
      <c r="G739" s="275"/>
      <c r="H739" s="275"/>
      <c r="I739" s="275"/>
      <c r="J739" s="275"/>
      <c r="K739" s="275"/>
      <c r="L739" s="395"/>
    </row>
    <row r="740" spans="5:12">
      <c r="E740" s="275"/>
      <c r="F740" s="275"/>
      <c r="G740" s="275"/>
      <c r="H740" s="275"/>
      <c r="I740" s="275"/>
      <c r="J740" s="275"/>
      <c r="K740" s="275"/>
      <c r="L740" s="395"/>
    </row>
    <row r="741" spans="5:12">
      <c r="E741" s="275"/>
      <c r="F741" s="275"/>
      <c r="G741" s="275"/>
      <c r="H741" s="275"/>
      <c r="I741" s="275"/>
      <c r="J741" s="275"/>
      <c r="K741" s="275"/>
      <c r="L741" s="395"/>
    </row>
    <row r="742" spans="5:12">
      <c r="E742" s="275"/>
      <c r="F742" s="275"/>
      <c r="G742" s="275"/>
      <c r="H742" s="275"/>
      <c r="I742" s="275"/>
      <c r="J742" s="275"/>
      <c r="K742" s="275"/>
      <c r="L742" s="395"/>
    </row>
    <row r="743" spans="5:12">
      <c r="E743" s="275"/>
      <c r="F743" s="275"/>
      <c r="G743" s="275"/>
      <c r="H743" s="275"/>
      <c r="I743" s="275"/>
      <c r="J743" s="275"/>
      <c r="K743" s="275"/>
      <c r="L743" s="395"/>
    </row>
    <row r="744" spans="5:12">
      <c r="E744" s="275"/>
      <c r="F744" s="275"/>
      <c r="G744" s="275"/>
      <c r="H744" s="275"/>
      <c r="I744" s="275"/>
      <c r="J744" s="275"/>
      <c r="K744" s="275"/>
      <c r="L744" s="395"/>
    </row>
    <row r="745" spans="5:12">
      <c r="E745" s="275"/>
      <c r="F745" s="275"/>
      <c r="G745" s="275"/>
      <c r="H745" s="275"/>
      <c r="I745" s="275"/>
      <c r="J745" s="275"/>
      <c r="K745" s="275"/>
      <c r="L745" s="395"/>
    </row>
    <row r="746" spans="5:12">
      <c r="E746" s="275"/>
      <c r="F746" s="275"/>
      <c r="G746" s="275"/>
      <c r="H746" s="275"/>
      <c r="I746" s="275"/>
      <c r="J746" s="275"/>
      <c r="K746" s="275"/>
      <c r="L746" s="395"/>
    </row>
    <row r="747" spans="5:12">
      <c r="E747" s="275"/>
      <c r="F747" s="275"/>
      <c r="G747" s="275"/>
      <c r="H747" s="275"/>
      <c r="I747" s="275"/>
      <c r="J747" s="275"/>
      <c r="K747" s="275"/>
      <c r="L747" s="395"/>
    </row>
    <row r="748" spans="5:12">
      <c r="E748" s="275"/>
      <c r="F748" s="275"/>
      <c r="G748" s="275"/>
      <c r="H748" s="275"/>
      <c r="I748" s="275"/>
      <c r="J748" s="275"/>
      <c r="K748" s="275"/>
      <c r="L748" s="395"/>
    </row>
    <row r="749" spans="5:12">
      <c r="E749" s="275"/>
      <c r="F749" s="275"/>
      <c r="G749" s="275"/>
      <c r="H749" s="275"/>
      <c r="I749" s="275"/>
      <c r="J749" s="275"/>
      <c r="K749" s="275"/>
      <c r="L749" s="395"/>
    </row>
    <row r="750" spans="5:12">
      <c r="E750" s="275"/>
      <c r="F750" s="275"/>
      <c r="G750" s="275"/>
      <c r="H750" s="275"/>
      <c r="I750" s="275"/>
      <c r="J750" s="275"/>
      <c r="K750" s="275"/>
      <c r="L750" s="395"/>
    </row>
    <row r="751" spans="5:12">
      <c r="E751" s="275"/>
      <c r="F751" s="275"/>
      <c r="G751" s="275"/>
      <c r="H751" s="275"/>
      <c r="I751" s="275"/>
      <c r="J751" s="275"/>
      <c r="K751" s="275"/>
      <c r="L751" s="395"/>
    </row>
    <row r="752" spans="5:12">
      <c r="E752" s="275"/>
      <c r="F752" s="275"/>
      <c r="G752" s="275"/>
      <c r="H752" s="275"/>
      <c r="I752" s="275"/>
      <c r="J752" s="275"/>
      <c r="K752" s="275"/>
      <c r="L752" s="395"/>
    </row>
    <row r="753" spans="5:12">
      <c r="E753" s="275"/>
      <c r="F753" s="275"/>
      <c r="G753" s="275"/>
      <c r="H753" s="275"/>
      <c r="I753" s="275"/>
      <c r="J753" s="275"/>
      <c r="K753" s="275"/>
      <c r="L753" s="395"/>
    </row>
    <row r="754" spans="5:12">
      <c r="E754" s="275"/>
      <c r="F754" s="275"/>
      <c r="G754" s="275"/>
      <c r="H754" s="275"/>
      <c r="I754" s="275"/>
      <c r="J754" s="275"/>
      <c r="K754" s="275"/>
      <c r="L754" s="395"/>
    </row>
    <row r="755" spans="5:12">
      <c r="E755" s="275"/>
      <c r="F755" s="275"/>
      <c r="G755" s="275"/>
      <c r="H755" s="275"/>
      <c r="I755" s="275"/>
      <c r="J755" s="275"/>
      <c r="K755" s="275"/>
      <c r="L755" s="395"/>
    </row>
    <row r="756" spans="5:12">
      <c r="E756" s="275"/>
      <c r="F756" s="275"/>
      <c r="G756" s="275"/>
      <c r="H756" s="275"/>
      <c r="I756" s="275"/>
      <c r="J756" s="275"/>
      <c r="K756" s="275"/>
      <c r="L756" s="395"/>
    </row>
    <row r="757" spans="5:12">
      <c r="E757" s="275"/>
      <c r="F757" s="275"/>
      <c r="G757" s="275"/>
      <c r="H757" s="275"/>
      <c r="I757" s="275"/>
      <c r="J757" s="275"/>
      <c r="K757" s="275"/>
      <c r="L757" s="395"/>
    </row>
    <row r="758" spans="5:12">
      <c r="E758" s="275"/>
      <c r="F758" s="275"/>
      <c r="G758" s="275"/>
      <c r="H758" s="275"/>
      <c r="I758" s="275"/>
      <c r="J758" s="275"/>
      <c r="K758" s="275"/>
      <c r="L758" s="395"/>
    </row>
    <row r="759" spans="5:12">
      <c r="E759" s="275"/>
      <c r="F759" s="275"/>
      <c r="G759" s="275"/>
      <c r="H759" s="275"/>
      <c r="I759" s="275"/>
      <c r="J759" s="275"/>
      <c r="K759" s="275"/>
      <c r="L759" s="395"/>
    </row>
    <row r="760" spans="5:12">
      <c r="E760" s="275"/>
      <c r="F760" s="275"/>
      <c r="G760" s="275"/>
      <c r="H760" s="275"/>
      <c r="I760" s="275"/>
      <c r="J760" s="275"/>
      <c r="K760" s="275"/>
      <c r="L760" s="395"/>
    </row>
    <row r="761" spans="5:12">
      <c r="E761" s="275"/>
      <c r="F761" s="275"/>
      <c r="G761" s="275"/>
      <c r="H761" s="275"/>
      <c r="I761" s="275"/>
      <c r="J761" s="275"/>
      <c r="K761" s="275"/>
      <c r="L761" s="395"/>
    </row>
    <row r="762" spans="5:12">
      <c r="E762" s="275"/>
      <c r="F762" s="275"/>
      <c r="G762" s="275"/>
      <c r="H762" s="275"/>
      <c r="I762" s="275"/>
      <c r="J762" s="275"/>
      <c r="K762" s="275"/>
      <c r="L762" s="395"/>
    </row>
    <row r="763" spans="5:12">
      <c r="E763" s="275"/>
      <c r="F763" s="275"/>
      <c r="G763" s="275"/>
      <c r="H763" s="275"/>
      <c r="I763" s="275"/>
      <c r="J763" s="275"/>
      <c r="K763" s="275"/>
      <c r="L763" s="395"/>
    </row>
    <row r="764" spans="5:12">
      <c r="E764" s="275"/>
      <c r="F764" s="275"/>
      <c r="G764" s="275"/>
      <c r="H764" s="275"/>
      <c r="I764" s="275"/>
      <c r="J764" s="275"/>
      <c r="K764" s="275"/>
      <c r="L764" s="395"/>
    </row>
    <row r="765" spans="5:12">
      <c r="E765" s="275"/>
      <c r="F765" s="275"/>
      <c r="G765" s="275"/>
      <c r="H765" s="275"/>
      <c r="I765" s="275"/>
      <c r="J765" s="275"/>
      <c r="K765" s="275"/>
      <c r="L765" s="395"/>
    </row>
    <row r="766" spans="5:12">
      <c r="E766" s="275"/>
      <c r="F766" s="275"/>
      <c r="G766" s="275"/>
      <c r="H766" s="275"/>
      <c r="I766" s="275"/>
      <c r="J766" s="275"/>
      <c r="K766" s="275"/>
      <c r="L766" s="395"/>
    </row>
    <row r="767" spans="5:12">
      <c r="E767" s="275"/>
      <c r="F767" s="275"/>
      <c r="G767" s="275"/>
      <c r="H767" s="275"/>
      <c r="I767" s="275"/>
      <c r="J767" s="275"/>
      <c r="K767" s="275"/>
      <c r="L767" s="395"/>
    </row>
    <row r="768" spans="5:12">
      <c r="E768" s="275"/>
      <c r="F768" s="275"/>
      <c r="G768" s="275"/>
      <c r="H768" s="275"/>
      <c r="I768" s="275"/>
      <c r="J768" s="275"/>
      <c r="K768" s="275"/>
      <c r="L768" s="395"/>
    </row>
    <row r="769" spans="5:12">
      <c r="E769" s="275"/>
      <c r="F769" s="275"/>
      <c r="G769" s="275"/>
      <c r="H769" s="275"/>
      <c r="I769" s="275"/>
      <c r="J769" s="275"/>
      <c r="K769" s="275"/>
      <c r="L769" s="395"/>
    </row>
    <row r="770" spans="5:12">
      <c r="E770" s="275"/>
      <c r="F770" s="275"/>
      <c r="G770" s="275"/>
      <c r="H770" s="275"/>
      <c r="I770" s="275"/>
      <c r="J770" s="275"/>
      <c r="K770" s="275"/>
      <c r="L770" s="395"/>
    </row>
    <row r="771" spans="5:12">
      <c r="E771" s="275"/>
      <c r="F771" s="275"/>
      <c r="G771" s="275"/>
      <c r="H771" s="275"/>
      <c r="I771" s="275"/>
      <c r="J771" s="275"/>
      <c r="K771" s="275"/>
      <c r="L771" s="395"/>
    </row>
    <row r="772" spans="5:12">
      <c r="E772" s="275"/>
      <c r="F772" s="275"/>
      <c r="G772" s="275"/>
      <c r="H772" s="275"/>
      <c r="I772" s="275"/>
      <c r="J772" s="275"/>
      <c r="K772" s="275"/>
      <c r="L772" s="395"/>
    </row>
    <row r="773" spans="5:12">
      <c r="E773" s="275"/>
      <c r="F773" s="275"/>
      <c r="G773" s="275"/>
      <c r="H773" s="275"/>
      <c r="I773" s="275"/>
      <c r="J773" s="275"/>
      <c r="K773" s="275"/>
      <c r="L773" s="395"/>
    </row>
    <row r="774" spans="5:12">
      <c r="E774" s="275"/>
      <c r="F774" s="275"/>
      <c r="G774" s="275"/>
      <c r="H774" s="275"/>
      <c r="I774" s="275"/>
      <c r="J774" s="275"/>
      <c r="K774" s="275"/>
      <c r="L774" s="395"/>
    </row>
    <row r="775" spans="5:12">
      <c r="E775" s="275"/>
      <c r="F775" s="275"/>
      <c r="G775" s="275"/>
      <c r="H775" s="275"/>
      <c r="I775" s="275"/>
      <c r="J775" s="275"/>
      <c r="K775" s="275"/>
      <c r="L775" s="395"/>
    </row>
    <row r="776" spans="5:12">
      <c r="E776" s="275"/>
      <c r="F776" s="275"/>
      <c r="G776" s="275"/>
      <c r="H776" s="275"/>
      <c r="I776" s="275"/>
      <c r="J776" s="275"/>
      <c r="K776" s="275"/>
      <c r="L776" s="395"/>
    </row>
    <row r="777" spans="5:12">
      <c r="E777" s="275"/>
      <c r="F777" s="275"/>
      <c r="G777" s="275"/>
      <c r="H777" s="275"/>
      <c r="I777" s="275"/>
      <c r="J777" s="275"/>
      <c r="K777" s="275"/>
      <c r="L777" s="395"/>
    </row>
    <row r="778" spans="5:12">
      <c r="E778" s="275"/>
      <c r="F778" s="275"/>
      <c r="G778" s="275"/>
      <c r="H778" s="275"/>
      <c r="I778" s="275"/>
      <c r="J778" s="275"/>
      <c r="K778" s="275"/>
      <c r="L778" s="395"/>
    </row>
    <row r="779" spans="5:12">
      <c r="E779" s="275"/>
      <c r="F779" s="275"/>
      <c r="G779" s="275"/>
      <c r="H779" s="275"/>
      <c r="I779" s="275"/>
      <c r="J779" s="275"/>
      <c r="K779" s="275"/>
      <c r="L779" s="395"/>
    </row>
    <row r="780" spans="5:12">
      <c r="E780" s="275"/>
      <c r="F780" s="275"/>
      <c r="G780" s="275"/>
      <c r="H780" s="275"/>
      <c r="I780" s="275"/>
      <c r="J780" s="275"/>
      <c r="K780" s="275"/>
      <c r="L780" s="395"/>
    </row>
    <row r="781" spans="5:12">
      <c r="E781" s="275"/>
      <c r="F781" s="275"/>
      <c r="G781" s="275"/>
      <c r="H781" s="275"/>
      <c r="I781" s="275"/>
      <c r="J781" s="275"/>
      <c r="K781" s="275"/>
      <c r="L781" s="395"/>
    </row>
    <row r="782" spans="5:12">
      <c r="E782" s="275"/>
      <c r="F782" s="275"/>
      <c r="G782" s="275"/>
      <c r="H782" s="275"/>
      <c r="I782" s="275"/>
      <c r="J782" s="275"/>
      <c r="K782" s="275"/>
      <c r="L782" s="395"/>
    </row>
    <row r="783" spans="5:12">
      <c r="E783" s="275"/>
      <c r="F783" s="275"/>
      <c r="G783" s="275"/>
      <c r="H783" s="275"/>
      <c r="I783" s="275"/>
      <c r="J783" s="275"/>
      <c r="K783" s="275"/>
      <c r="L783" s="395"/>
    </row>
    <row r="784" spans="5:12">
      <c r="E784" s="275"/>
      <c r="F784" s="275"/>
      <c r="G784" s="275"/>
      <c r="H784" s="275"/>
      <c r="I784" s="275"/>
      <c r="J784" s="275"/>
      <c r="K784" s="275"/>
      <c r="L784" s="395"/>
    </row>
    <row r="785" spans="5:12">
      <c r="E785" s="275"/>
      <c r="F785" s="275"/>
      <c r="G785" s="275"/>
      <c r="H785" s="275"/>
      <c r="I785" s="275"/>
      <c r="J785" s="275"/>
      <c r="K785" s="275"/>
      <c r="L785" s="395"/>
    </row>
    <row r="786" spans="5:12">
      <c r="E786" s="275"/>
      <c r="F786" s="275"/>
      <c r="G786" s="275"/>
      <c r="H786" s="275"/>
      <c r="I786" s="275"/>
      <c r="J786" s="275"/>
      <c r="K786" s="275"/>
      <c r="L786" s="395"/>
    </row>
    <row r="787" spans="5:12">
      <c r="E787" s="275"/>
      <c r="F787" s="275"/>
      <c r="G787" s="275"/>
      <c r="H787" s="275"/>
      <c r="I787" s="275"/>
      <c r="J787" s="275"/>
      <c r="K787" s="275"/>
      <c r="L787" s="395"/>
    </row>
    <row r="788" spans="5:12">
      <c r="E788" s="275"/>
      <c r="F788" s="275"/>
      <c r="G788" s="275"/>
      <c r="H788" s="275"/>
      <c r="I788" s="275"/>
      <c r="J788" s="275"/>
      <c r="K788" s="275"/>
      <c r="L788" s="395"/>
    </row>
    <row r="789" spans="5:12">
      <c r="E789" s="275"/>
      <c r="F789" s="275"/>
      <c r="G789" s="275"/>
      <c r="H789" s="275"/>
      <c r="I789" s="275"/>
      <c r="J789" s="275"/>
      <c r="K789" s="275"/>
      <c r="L789" s="395"/>
    </row>
    <row r="790" spans="5:12">
      <c r="E790" s="275"/>
      <c r="F790" s="275"/>
      <c r="G790" s="275"/>
      <c r="H790" s="275"/>
      <c r="I790" s="275"/>
      <c r="J790" s="275"/>
      <c r="K790" s="275"/>
      <c r="L790" s="395"/>
    </row>
    <row r="791" spans="5:12">
      <c r="E791" s="275"/>
      <c r="F791" s="275"/>
      <c r="G791" s="275"/>
      <c r="H791" s="275"/>
      <c r="I791" s="275"/>
      <c r="J791" s="275"/>
      <c r="K791" s="275"/>
      <c r="L791" s="395"/>
    </row>
    <row r="792" spans="5:12">
      <c r="E792" s="275"/>
      <c r="F792" s="275"/>
      <c r="G792" s="275"/>
      <c r="H792" s="275"/>
      <c r="I792" s="275"/>
      <c r="J792" s="275"/>
      <c r="K792" s="275"/>
      <c r="L792" s="395"/>
    </row>
    <row r="793" spans="5:12">
      <c r="E793" s="275"/>
      <c r="F793" s="275"/>
      <c r="G793" s="275"/>
      <c r="H793" s="275"/>
      <c r="I793" s="275"/>
      <c r="J793" s="275"/>
      <c r="K793" s="275"/>
      <c r="L793" s="395"/>
    </row>
    <row r="794" spans="5:12">
      <c r="E794" s="275"/>
      <c r="F794" s="275"/>
      <c r="G794" s="275"/>
      <c r="H794" s="275"/>
      <c r="I794" s="275"/>
      <c r="J794" s="275"/>
      <c r="K794" s="275"/>
      <c r="L794" s="395"/>
    </row>
    <row r="795" spans="5:12">
      <c r="E795" s="275"/>
      <c r="F795" s="275"/>
      <c r="G795" s="275"/>
      <c r="H795" s="275"/>
      <c r="I795" s="275"/>
      <c r="J795" s="275"/>
      <c r="K795" s="275"/>
      <c r="L795" s="395"/>
    </row>
    <row r="796" spans="5:12">
      <c r="E796" s="275"/>
      <c r="F796" s="275"/>
      <c r="G796" s="275"/>
      <c r="H796" s="275"/>
      <c r="I796" s="275"/>
      <c r="J796" s="275"/>
      <c r="K796" s="275"/>
      <c r="L796" s="395"/>
    </row>
    <row r="797" spans="5:12">
      <c r="E797" s="275"/>
      <c r="F797" s="275"/>
      <c r="G797" s="275"/>
      <c r="H797" s="275"/>
      <c r="I797" s="275"/>
      <c r="J797" s="275"/>
      <c r="K797" s="275"/>
      <c r="L797" s="395"/>
    </row>
    <row r="798" spans="5:12">
      <c r="E798" s="275"/>
      <c r="F798" s="275"/>
      <c r="G798" s="275"/>
      <c r="H798" s="275"/>
      <c r="I798" s="275"/>
      <c r="J798" s="275"/>
      <c r="K798" s="275"/>
      <c r="L798" s="395"/>
    </row>
    <row r="799" spans="5:12">
      <c r="E799" s="275"/>
      <c r="F799" s="275"/>
      <c r="G799" s="275"/>
      <c r="H799" s="275"/>
      <c r="I799" s="275"/>
      <c r="J799" s="275"/>
      <c r="K799" s="275"/>
      <c r="L799" s="395"/>
    </row>
    <row r="800" spans="5:12">
      <c r="E800" s="275"/>
      <c r="F800" s="275"/>
      <c r="G800" s="275"/>
      <c r="H800" s="275"/>
      <c r="I800" s="275"/>
      <c r="J800" s="275"/>
      <c r="K800" s="275"/>
      <c r="L800" s="395"/>
    </row>
    <row r="801" spans="5:12">
      <c r="E801" s="275"/>
      <c r="F801" s="275"/>
      <c r="G801" s="275"/>
      <c r="H801" s="275"/>
      <c r="I801" s="275"/>
      <c r="J801" s="275"/>
      <c r="K801" s="275"/>
      <c r="L801" s="395"/>
    </row>
    <row r="802" spans="5:12">
      <c r="E802" s="275"/>
      <c r="F802" s="275"/>
      <c r="G802" s="275"/>
      <c r="H802" s="275"/>
      <c r="I802" s="275"/>
      <c r="J802" s="275"/>
      <c r="K802" s="275"/>
      <c r="L802" s="395"/>
    </row>
    <row r="803" spans="5:12">
      <c r="E803" s="275"/>
      <c r="F803" s="275"/>
      <c r="G803" s="275"/>
      <c r="H803" s="275"/>
      <c r="I803" s="275"/>
      <c r="J803" s="275"/>
      <c r="K803" s="275"/>
      <c r="L803" s="395"/>
    </row>
    <row r="804" spans="5:12">
      <c r="E804" s="275"/>
      <c r="F804" s="275"/>
      <c r="G804" s="275"/>
      <c r="H804" s="275"/>
      <c r="I804" s="275"/>
      <c r="J804" s="275"/>
      <c r="K804" s="275"/>
      <c r="L804" s="395"/>
    </row>
    <row r="805" spans="5:12">
      <c r="E805" s="275"/>
      <c r="F805" s="275"/>
      <c r="G805" s="275"/>
      <c r="H805" s="275"/>
      <c r="I805" s="275"/>
      <c r="J805" s="275"/>
      <c r="K805" s="275"/>
      <c r="L805" s="395"/>
    </row>
    <row r="806" spans="5:12">
      <c r="E806" s="275"/>
      <c r="F806" s="275"/>
      <c r="G806" s="275"/>
      <c r="H806" s="275"/>
      <c r="I806" s="275"/>
      <c r="J806" s="275"/>
      <c r="K806" s="275"/>
      <c r="L806" s="395"/>
    </row>
    <row r="807" spans="5:12">
      <c r="E807" s="275"/>
      <c r="F807" s="275"/>
      <c r="G807" s="275"/>
      <c r="H807" s="275"/>
      <c r="I807" s="275"/>
      <c r="J807" s="275"/>
      <c r="K807" s="275"/>
      <c r="L807" s="395"/>
    </row>
    <row r="808" spans="5:12">
      <c r="E808" s="275"/>
      <c r="F808" s="275"/>
      <c r="G808" s="275"/>
      <c r="H808" s="275"/>
      <c r="I808" s="275"/>
      <c r="J808" s="275"/>
      <c r="K808" s="275"/>
      <c r="L808" s="395"/>
    </row>
    <row r="809" spans="5:12">
      <c r="E809" s="275"/>
      <c r="F809" s="275"/>
      <c r="G809" s="275"/>
      <c r="H809" s="275"/>
      <c r="I809" s="275"/>
      <c r="J809" s="275"/>
      <c r="K809" s="275"/>
      <c r="L809" s="395"/>
    </row>
    <row r="810" spans="5:12">
      <c r="E810" s="275"/>
      <c r="F810" s="275"/>
      <c r="G810" s="275"/>
      <c r="H810" s="275"/>
      <c r="I810" s="275"/>
      <c r="J810" s="275"/>
      <c r="K810" s="275"/>
      <c r="L810" s="395"/>
    </row>
    <row r="811" spans="5:12">
      <c r="E811" s="275"/>
      <c r="F811" s="275"/>
      <c r="G811" s="275"/>
      <c r="H811" s="275"/>
      <c r="I811" s="275"/>
      <c r="J811" s="275"/>
      <c r="K811" s="275"/>
      <c r="L811" s="395"/>
    </row>
    <row r="812" spans="5:12">
      <c r="E812" s="275"/>
      <c r="F812" s="275"/>
      <c r="G812" s="275"/>
      <c r="H812" s="275"/>
      <c r="I812" s="275"/>
      <c r="J812" s="275"/>
      <c r="K812" s="275"/>
      <c r="L812" s="395"/>
    </row>
    <row r="813" spans="5:12">
      <c r="E813" s="275"/>
      <c r="F813" s="275"/>
      <c r="G813" s="275"/>
      <c r="H813" s="275"/>
      <c r="I813" s="275"/>
      <c r="J813" s="275"/>
      <c r="K813" s="275"/>
      <c r="L813" s="395"/>
    </row>
    <row r="814" spans="5:12">
      <c r="E814" s="275"/>
      <c r="F814" s="275"/>
      <c r="G814" s="275"/>
      <c r="H814" s="275"/>
      <c r="I814" s="275"/>
      <c r="J814" s="275"/>
      <c r="K814" s="275"/>
      <c r="L814" s="395"/>
    </row>
    <row r="815" spans="5:12">
      <c r="E815" s="275"/>
      <c r="F815" s="275"/>
      <c r="G815" s="275"/>
      <c r="H815" s="275"/>
      <c r="I815" s="275"/>
      <c r="J815" s="275"/>
      <c r="K815" s="275"/>
      <c r="L815" s="395"/>
    </row>
    <row r="816" spans="5:12">
      <c r="E816" s="275"/>
      <c r="F816" s="275"/>
      <c r="G816" s="275"/>
      <c r="H816" s="275"/>
      <c r="I816" s="275"/>
      <c r="J816" s="275"/>
      <c r="K816" s="275"/>
      <c r="L816" s="395"/>
    </row>
    <row r="817" spans="5:12">
      <c r="E817" s="275"/>
      <c r="F817" s="275"/>
      <c r="G817" s="275"/>
      <c r="H817" s="275"/>
      <c r="I817" s="275"/>
      <c r="J817" s="275"/>
      <c r="K817" s="275"/>
      <c r="L817" s="395"/>
    </row>
    <row r="818" spans="5:12">
      <c r="E818" s="275"/>
      <c r="F818" s="275"/>
      <c r="G818" s="275"/>
      <c r="H818" s="275"/>
      <c r="I818" s="275"/>
      <c r="J818" s="275"/>
      <c r="K818" s="275"/>
      <c r="L818" s="395"/>
    </row>
    <row r="819" spans="5:12">
      <c r="E819" s="275"/>
      <c r="F819" s="275"/>
      <c r="G819" s="275"/>
      <c r="H819" s="275"/>
      <c r="I819" s="275"/>
      <c r="J819" s="275"/>
      <c r="K819" s="275"/>
      <c r="L819" s="395"/>
    </row>
    <row r="820" spans="5:12">
      <c r="E820" s="275"/>
      <c r="F820" s="275"/>
      <c r="G820" s="275"/>
      <c r="H820" s="275"/>
      <c r="I820" s="275"/>
      <c r="J820" s="275"/>
      <c r="K820" s="275"/>
      <c r="L820" s="395"/>
    </row>
    <row r="821" spans="5:12">
      <c r="E821" s="275"/>
      <c r="F821" s="275"/>
      <c r="G821" s="275"/>
      <c r="H821" s="275"/>
      <c r="I821" s="275"/>
      <c r="J821" s="275"/>
      <c r="K821" s="275"/>
      <c r="L821" s="395"/>
    </row>
    <row r="822" spans="5:12">
      <c r="E822" s="275"/>
      <c r="F822" s="275"/>
      <c r="G822" s="275"/>
      <c r="H822" s="275"/>
      <c r="I822" s="275"/>
      <c r="J822" s="275"/>
      <c r="K822" s="275"/>
      <c r="L822" s="395"/>
    </row>
    <row r="823" spans="5:12">
      <c r="E823" s="275"/>
      <c r="F823" s="275"/>
      <c r="G823" s="275"/>
      <c r="H823" s="275"/>
      <c r="I823" s="275"/>
      <c r="J823" s="275"/>
      <c r="K823" s="275"/>
      <c r="L823" s="395"/>
    </row>
    <row r="824" spans="5:12">
      <c r="E824" s="275"/>
      <c r="F824" s="275"/>
      <c r="G824" s="275"/>
      <c r="H824" s="275"/>
      <c r="I824" s="275"/>
      <c r="J824" s="275"/>
      <c r="K824" s="275"/>
      <c r="L824" s="395"/>
    </row>
    <row r="825" spans="5:12">
      <c r="E825" s="275"/>
      <c r="F825" s="275"/>
      <c r="G825" s="275"/>
      <c r="H825" s="275"/>
      <c r="I825" s="275"/>
      <c r="J825" s="275"/>
      <c r="K825" s="275"/>
      <c r="L825" s="395"/>
    </row>
    <row r="826" spans="5:12">
      <c r="E826" s="275"/>
      <c r="F826" s="275"/>
      <c r="G826" s="275"/>
      <c r="H826" s="275"/>
      <c r="I826" s="275"/>
      <c r="J826" s="275"/>
      <c r="K826" s="275"/>
      <c r="L826" s="395"/>
    </row>
    <row r="827" spans="5:12">
      <c r="E827" s="275"/>
      <c r="F827" s="275"/>
      <c r="G827" s="275"/>
      <c r="H827" s="275"/>
      <c r="I827" s="275"/>
      <c r="J827" s="275"/>
      <c r="K827" s="275"/>
      <c r="L827" s="395"/>
    </row>
    <row r="828" spans="5:12">
      <c r="E828" s="275"/>
      <c r="F828" s="275"/>
      <c r="G828" s="275"/>
      <c r="H828" s="275"/>
      <c r="I828" s="275"/>
      <c r="J828" s="275"/>
      <c r="K828" s="275"/>
      <c r="L828" s="395"/>
    </row>
    <row r="829" spans="5:12">
      <c r="E829" s="275"/>
      <c r="F829" s="275"/>
      <c r="G829" s="275"/>
      <c r="H829" s="275"/>
      <c r="I829" s="275"/>
      <c r="J829" s="275"/>
      <c r="K829" s="275"/>
      <c r="L829" s="395"/>
    </row>
    <row r="830" spans="5:12">
      <c r="E830" s="275"/>
      <c r="F830" s="275"/>
      <c r="G830" s="275"/>
      <c r="H830" s="275"/>
      <c r="I830" s="275"/>
      <c r="J830" s="275"/>
      <c r="K830" s="275"/>
      <c r="L830" s="395"/>
    </row>
    <row r="831" spans="5:12">
      <c r="E831" s="275"/>
      <c r="F831" s="275"/>
      <c r="G831" s="275"/>
      <c r="H831" s="275"/>
      <c r="I831" s="275"/>
      <c r="J831" s="275"/>
      <c r="K831" s="275"/>
      <c r="L831" s="395"/>
    </row>
    <row r="832" spans="5:12">
      <c r="E832" s="275"/>
      <c r="F832" s="275"/>
      <c r="G832" s="275"/>
      <c r="H832" s="275"/>
      <c r="I832" s="275"/>
      <c r="J832" s="275"/>
      <c r="K832" s="275"/>
      <c r="L832" s="395"/>
    </row>
    <row r="833" spans="5:12">
      <c r="E833" s="275"/>
      <c r="F833" s="275"/>
      <c r="G833" s="275"/>
      <c r="H833" s="275"/>
      <c r="I833" s="275"/>
      <c r="J833" s="275"/>
      <c r="K833" s="275"/>
      <c r="L833" s="395"/>
    </row>
    <row r="834" spans="5:12">
      <c r="E834" s="275"/>
      <c r="F834" s="275"/>
      <c r="G834" s="275"/>
      <c r="H834" s="275"/>
      <c r="I834" s="275"/>
      <c r="J834" s="275"/>
      <c r="K834" s="275"/>
      <c r="L834" s="395"/>
    </row>
    <row r="835" spans="5:12">
      <c r="E835" s="275"/>
      <c r="F835" s="275"/>
      <c r="G835" s="275"/>
      <c r="H835" s="275"/>
      <c r="I835" s="275"/>
      <c r="J835" s="275"/>
      <c r="K835" s="275"/>
      <c r="L835" s="395"/>
    </row>
    <row r="836" spans="5:12">
      <c r="E836" s="275"/>
      <c r="F836" s="275"/>
      <c r="G836" s="275"/>
      <c r="H836" s="275"/>
      <c r="I836" s="275"/>
      <c r="J836" s="275"/>
      <c r="K836" s="275"/>
      <c r="L836" s="395"/>
    </row>
    <row r="837" spans="5:12">
      <c r="E837" s="275"/>
      <c r="F837" s="275"/>
      <c r="G837" s="275"/>
      <c r="H837" s="275"/>
      <c r="I837" s="275"/>
      <c r="J837" s="275"/>
      <c r="K837" s="275"/>
      <c r="L837" s="395"/>
    </row>
    <row r="838" spans="5:12">
      <c r="E838" s="275"/>
      <c r="F838" s="275"/>
      <c r="G838" s="275"/>
      <c r="H838" s="275"/>
      <c r="I838" s="275"/>
      <c r="J838" s="275"/>
      <c r="K838" s="275"/>
      <c r="L838" s="395"/>
    </row>
    <row r="839" spans="5:12">
      <c r="E839" s="275"/>
      <c r="F839" s="275"/>
      <c r="G839" s="275"/>
      <c r="H839" s="275"/>
      <c r="I839" s="275"/>
      <c r="J839" s="275"/>
      <c r="K839" s="275"/>
      <c r="L839" s="395"/>
    </row>
    <row r="840" spans="5:12">
      <c r="E840" s="275"/>
      <c r="F840" s="275"/>
      <c r="G840" s="275"/>
      <c r="H840" s="275"/>
      <c r="I840" s="275"/>
      <c r="J840" s="275"/>
      <c r="K840" s="275"/>
      <c r="L840" s="395"/>
    </row>
    <row r="841" spans="5:12">
      <c r="E841" s="275"/>
      <c r="F841" s="275"/>
      <c r="G841" s="275"/>
      <c r="H841" s="275"/>
      <c r="I841" s="275"/>
      <c r="J841" s="275"/>
      <c r="K841" s="275"/>
      <c r="L841" s="395"/>
    </row>
    <row r="842" spans="5:12">
      <c r="E842" s="275"/>
      <c r="F842" s="275"/>
      <c r="G842" s="275"/>
      <c r="H842" s="275"/>
      <c r="I842" s="275"/>
      <c r="J842" s="275"/>
      <c r="K842" s="275"/>
      <c r="L842" s="395"/>
    </row>
    <row r="843" spans="5:12">
      <c r="E843" s="275"/>
      <c r="F843" s="275"/>
      <c r="G843" s="275"/>
      <c r="H843" s="275"/>
      <c r="I843" s="275"/>
      <c r="J843" s="275"/>
      <c r="K843" s="275"/>
      <c r="L843" s="395"/>
    </row>
    <row r="844" spans="5:12">
      <c r="E844" s="275"/>
      <c r="F844" s="275"/>
      <c r="G844" s="275"/>
      <c r="H844" s="275"/>
      <c r="I844" s="275"/>
      <c r="J844" s="275"/>
      <c r="K844" s="275"/>
      <c r="L844" s="395"/>
    </row>
    <row r="845" spans="5:12">
      <c r="E845" s="275"/>
      <c r="F845" s="275"/>
      <c r="G845" s="275"/>
      <c r="H845" s="275"/>
      <c r="I845" s="275"/>
      <c r="J845" s="275"/>
      <c r="K845" s="275"/>
      <c r="L845" s="395"/>
    </row>
    <row r="846" spans="5:12">
      <c r="E846" s="275"/>
      <c r="F846" s="275"/>
      <c r="G846" s="275"/>
      <c r="H846" s="275"/>
      <c r="I846" s="275"/>
      <c r="J846" s="275"/>
      <c r="K846" s="275"/>
      <c r="L846" s="395"/>
    </row>
    <row r="847" spans="5:12">
      <c r="E847" s="275"/>
      <c r="F847" s="275"/>
      <c r="G847" s="275"/>
      <c r="H847" s="275"/>
      <c r="I847" s="275"/>
      <c r="J847" s="275"/>
      <c r="K847" s="275"/>
      <c r="L847" s="395"/>
    </row>
    <row r="848" spans="5:12">
      <c r="E848" s="275"/>
      <c r="F848" s="275"/>
      <c r="G848" s="275"/>
      <c r="H848" s="275"/>
      <c r="I848" s="275"/>
      <c r="J848" s="275"/>
      <c r="K848" s="275"/>
      <c r="L848" s="395"/>
    </row>
    <row r="849" spans="5:12">
      <c r="E849" s="275"/>
      <c r="F849" s="275"/>
      <c r="G849" s="275"/>
      <c r="H849" s="275"/>
      <c r="I849" s="275"/>
      <c r="J849" s="275"/>
      <c r="K849" s="275"/>
      <c r="L849" s="395"/>
    </row>
    <row r="850" spans="5:12">
      <c r="E850" s="275"/>
      <c r="F850" s="275"/>
      <c r="G850" s="275"/>
      <c r="H850" s="275"/>
      <c r="I850" s="275"/>
      <c r="J850" s="275"/>
      <c r="K850" s="275"/>
      <c r="L850" s="395"/>
    </row>
    <row r="851" spans="5:12">
      <c r="E851" s="275"/>
      <c r="F851" s="275"/>
      <c r="G851" s="275"/>
      <c r="H851" s="275"/>
      <c r="I851" s="275"/>
      <c r="J851" s="275"/>
      <c r="K851" s="275"/>
      <c r="L851" s="395"/>
    </row>
    <row r="852" spans="5:12">
      <c r="E852" s="275"/>
      <c r="F852" s="275"/>
      <c r="G852" s="275"/>
      <c r="H852" s="275"/>
      <c r="I852" s="275"/>
      <c r="J852" s="275"/>
      <c r="K852" s="275"/>
      <c r="L852" s="395"/>
    </row>
    <row r="853" spans="5:12">
      <c r="E853" s="275"/>
      <c r="F853" s="275"/>
      <c r="G853" s="275"/>
      <c r="H853" s="275"/>
      <c r="I853" s="275"/>
      <c r="J853" s="275"/>
      <c r="K853" s="275"/>
      <c r="L853" s="395"/>
    </row>
    <row r="854" spans="5:12">
      <c r="E854" s="275"/>
      <c r="F854" s="275"/>
      <c r="G854" s="275"/>
      <c r="H854" s="275"/>
      <c r="I854" s="275"/>
      <c r="J854" s="275"/>
      <c r="K854" s="275"/>
      <c r="L854" s="395"/>
    </row>
    <row r="855" spans="5:12">
      <c r="E855" s="275"/>
      <c r="F855" s="275"/>
      <c r="G855" s="275"/>
      <c r="H855" s="275"/>
      <c r="I855" s="275"/>
      <c r="J855" s="275"/>
      <c r="K855" s="275"/>
      <c r="L855" s="395"/>
    </row>
    <row r="856" spans="5:12">
      <c r="E856" s="275"/>
      <c r="F856" s="275"/>
      <c r="G856" s="275"/>
      <c r="H856" s="275"/>
      <c r="I856" s="275"/>
      <c r="J856" s="275"/>
      <c r="K856" s="275"/>
      <c r="L856" s="395"/>
    </row>
    <row r="857" spans="5:12">
      <c r="E857" s="275"/>
      <c r="F857" s="275"/>
      <c r="G857" s="275"/>
      <c r="H857" s="275"/>
      <c r="I857" s="275"/>
      <c r="J857" s="275"/>
      <c r="K857" s="275"/>
      <c r="L857" s="395"/>
    </row>
    <row r="858" spans="5:12">
      <c r="E858" s="275"/>
      <c r="F858" s="275"/>
      <c r="G858" s="275"/>
      <c r="H858" s="275"/>
      <c r="I858" s="275"/>
      <c r="J858" s="275"/>
      <c r="K858" s="275"/>
      <c r="L858" s="395"/>
    </row>
    <row r="859" spans="5:12">
      <c r="E859" s="275"/>
      <c r="F859" s="275"/>
      <c r="G859" s="275"/>
      <c r="H859" s="275"/>
      <c r="I859" s="275"/>
      <c r="J859" s="275"/>
      <c r="K859" s="275"/>
      <c r="L859" s="395"/>
    </row>
    <row r="860" spans="5:12">
      <c r="E860" s="275"/>
      <c r="F860" s="275"/>
      <c r="G860" s="275"/>
      <c r="H860" s="275"/>
      <c r="I860" s="275"/>
      <c r="J860" s="275"/>
      <c r="K860" s="275"/>
      <c r="L860" s="395"/>
    </row>
    <row r="861" spans="5:12">
      <c r="E861" s="275"/>
      <c r="F861" s="275"/>
      <c r="G861" s="275"/>
      <c r="H861" s="275"/>
      <c r="I861" s="275"/>
      <c r="J861" s="275"/>
      <c r="K861" s="275"/>
      <c r="L861" s="395"/>
    </row>
    <row r="862" spans="5:12">
      <c r="E862" s="275"/>
      <c r="F862" s="275"/>
      <c r="G862" s="275"/>
      <c r="H862" s="275"/>
      <c r="I862" s="275"/>
      <c r="J862" s="275"/>
      <c r="K862" s="275"/>
      <c r="L862" s="395"/>
    </row>
    <row r="863" spans="5:12">
      <c r="E863" s="275"/>
      <c r="F863" s="275"/>
      <c r="G863" s="275"/>
      <c r="H863" s="275"/>
      <c r="I863" s="275"/>
      <c r="J863" s="275"/>
      <c r="K863" s="275"/>
      <c r="L863" s="395"/>
    </row>
    <row r="864" spans="5:12">
      <c r="E864" s="275"/>
      <c r="F864" s="275"/>
      <c r="G864" s="275"/>
      <c r="H864" s="275"/>
      <c r="I864" s="275"/>
      <c r="J864" s="275"/>
      <c r="K864" s="275"/>
      <c r="L864" s="395"/>
    </row>
    <row r="865" spans="5:12">
      <c r="E865" s="275"/>
      <c r="F865" s="275"/>
      <c r="G865" s="275"/>
      <c r="H865" s="275"/>
      <c r="I865" s="275"/>
      <c r="J865" s="275"/>
      <c r="K865" s="275"/>
      <c r="L865" s="395"/>
    </row>
    <row r="866" spans="5:12">
      <c r="E866" s="275"/>
      <c r="F866" s="275"/>
      <c r="G866" s="275"/>
      <c r="H866" s="275"/>
      <c r="I866" s="275"/>
      <c r="J866" s="275"/>
      <c r="K866" s="275"/>
      <c r="L866" s="395"/>
    </row>
    <row r="867" spans="5:12">
      <c r="E867" s="275"/>
      <c r="F867" s="275"/>
      <c r="G867" s="275"/>
      <c r="H867" s="275"/>
      <c r="I867" s="275"/>
      <c r="J867" s="275"/>
      <c r="K867" s="275"/>
      <c r="L867" s="395"/>
    </row>
    <row r="868" spans="5:12">
      <c r="E868" s="275"/>
      <c r="F868" s="275"/>
      <c r="G868" s="275"/>
      <c r="H868" s="275"/>
      <c r="I868" s="275"/>
      <c r="J868" s="275"/>
      <c r="K868" s="275"/>
      <c r="L868" s="395"/>
    </row>
    <row r="869" spans="5:12">
      <c r="E869" s="275"/>
      <c r="F869" s="275"/>
      <c r="G869" s="275"/>
      <c r="H869" s="275"/>
      <c r="I869" s="275"/>
      <c r="J869" s="275"/>
      <c r="K869" s="275"/>
      <c r="L869" s="395"/>
    </row>
    <row r="870" spans="5:12">
      <c r="E870" s="275"/>
      <c r="F870" s="275"/>
      <c r="G870" s="275"/>
      <c r="H870" s="275"/>
      <c r="I870" s="275"/>
      <c r="J870" s="275"/>
      <c r="K870" s="275"/>
      <c r="L870" s="395"/>
    </row>
    <row r="871" spans="5:12">
      <c r="E871" s="275"/>
      <c r="F871" s="275"/>
      <c r="G871" s="275"/>
      <c r="H871" s="275"/>
      <c r="I871" s="275"/>
      <c r="J871" s="275"/>
      <c r="K871" s="275"/>
      <c r="L871" s="395"/>
    </row>
    <row r="872" spans="5:12">
      <c r="E872" s="275"/>
      <c r="F872" s="275"/>
      <c r="G872" s="275"/>
      <c r="H872" s="275"/>
      <c r="I872" s="275"/>
      <c r="J872" s="275"/>
      <c r="K872" s="275"/>
      <c r="L872" s="395"/>
    </row>
    <row r="873" spans="5:12">
      <c r="E873" s="275"/>
      <c r="F873" s="275"/>
      <c r="G873" s="275"/>
      <c r="H873" s="275"/>
      <c r="I873" s="275"/>
      <c r="J873" s="275"/>
      <c r="K873" s="275"/>
      <c r="L873" s="395"/>
    </row>
    <row r="874" spans="5:12">
      <c r="E874" s="275"/>
      <c r="F874" s="275"/>
      <c r="G874" s="275"/>
      <c r="H874" s="275"/>
      <c r="I874" s="275"/>
      <c r="J874" s="275"/>
      <c r="K874" s="275"/>
      <c r="L874" s="395"/>
    </row>
    <row r="875" spans="5:12">
      <c r="E875" s="275"/>
      <c r="F875" s="275"/>
      <c r="G875" s="275"/>
      <c r="H875" s="275"/>
      <c r="I875" s="275"/>
      <c r="J875" s="275"/>
      <c r="K875" s="275"/>
      <c r="L875" s="395"/>
    </row>
    <row r="876" spans="5:12">
      <c r="E876" s="275"/>
      <c r="F876" s="275"/>
      <c r="G876" s="275"/>
      <c r="H876" s="275"/>
      <c r="I876" s="275"/>
      <c r="J876" s="275"/>
      <c r="K876" s="275"/>
      <c r="L876" s="395"/>
    </row>
    <row r="877" spans="5:12">
      <c r="E877" s="275"/>
      <c r="F877" s="275"/>
      <c r="G877" s="275"/>
      <c r="H877" s="275"/>
      <c r="I877" s="275"/>
      <c r="J877" s="275"/>
      <c r="K877" s="275"/>
      <c r="L877" s="395"/>
    </row>
    <row r="878" spans="5:12">
      <c r="E878" s="275"/>
      <c r="F878" s="275"/>
      <c r="G878" s="275"/>
      <c r="H878" s="275"/>
      <c r="I878" s="275"/>
      <c r="J878" s="275"/>
      <c r="K878" s="275"/>
      <c r="L878" s="395"/>
    </row>
    <row r="879" spans="5:12">
      <c r="E879" s="275"/>
      <c r="F879" s="275"/>
      <c r="G879" s="275"/>
      <c r="H879" s="275"/>
      <c r="I879" s="275"/>
      <c r="J879" s="275"/>
      <c r="K879" s="275"/>
      <c r="L879" s="395"/>
    </row>
    <row r="880" spans="5:12">
      <c r="E880" s="275"/>
      <c r="F880" s="275"/>
      <c r="G880" s="275"/>
      <c r="H880" s="275"/>
      <c r="I880" s="275"/>
      <c r="J880" s="275"/>
      <c r="K880" s="275"/>
      <c r="L880" s="395"/>
    </row>
    <row r="881" spans="5:12">
      <c r="E881" s="275"/>
      <c r="F881" s="275"/>
      <c r="G881" s="275"/>
      <c r="H881" s="275"/>
      <c r="I881" s="275"/>
      <c r="J881" s="275"/>
      <c r="K881" s="275"/>
      <c r="L881" s="395"/>
    </row>
    <row r="882" spans="5:12">
      <c r="E882" s="275"/>
      <c r="F882" s="275"/>
      <c r="G882" s="275"/>
      <c r="H882" s="275"/>
      <c r="I882" s="275"/>
      <c r="J882" s="275"/>
      <c r="K882" s="275"/>
      <c r="L882" s="395"/>
    </row>
    <row r="883" spans="5:12">
      <c r="E883" s="275"/>
      <c r="F883" s="275"/>
      <c r="G883" s="275"/>
      <c r="H883" s="275"/>
      <c r="I883" s="275"/>
      <c r="J883" s="275"/>
      <c r="K883" s="275"/>
      <c r="L883" s="395"/>
    </row>
    <row r="884" spans="5:12">
      <c r="E884" s="275"/>
      <c r="F884" s="275"/>
      <c r="G884" s="275"/>
      <c r="H884" s="275"/>
      <c r="I884" s="275"/>
      <c r="J884" s="275"/>
      <c r="K884" s="275"/>
      <c r="L884" s="395"/>
    </row>
    <row r="885" spans="5:12">
      <c r="E885" s="275"/>
      <c r="F885" s="275"/>
      <c r="G885" s="275"/>
      <c r="H885" s="275"/>
      <c r="I885" s="275"/>
      <c r="J885" s="275"/>
      <c r="K885" s="275"/>
      <c r="L885" s="395"/>
    </row>
    <row r="886" spans="5:12">
      <c r="E886" s="275"/>
      <c r="F886" s="275"/>
      <c r="G886" s="275"/>
      <c r="H886" s="275"/>
      <c r="I886" s="275"/>
      <c r="J886" s="275"/>
      <c r="K886" s="275"/>
      <c r="L886" s="395"/>
    </row>
    <row r="887" spans="5:12">
      <c r="E887" s="275"/>
      <c r="F887" s="275"/>
      <c r="G887" s="275"/>
      <c r="H887" s="275"/>
      <c r="I887" s="275"/>
      <c r="J887" s="275"/>
      <c r="K887" s="275"/>
      <c r="L887" s="395"/>
    </row>
    <row r="888" spans="5:12">
      <c r="E888" s="275"/>
      <c r="F888" s="275"/>
      <c r="G888" s="275"/>
      <c r="H888" s="275"/>
      <c r="I888" s="275"/>
      <c r="J888" s="275"/>
      <c r="K888" s="275"/>
      <c r="L888" s="395"/>
    </row>
    <row r="889" spans="5:12">
      <c r="E889" s="275"/>
      <c r="F889" s="275"/>
      <c r="G889" s="275"/>
      <c r="H889" s="275"/>
      <c r="I889" s="275"/>
      <c r="J889" s="275"/>
      <c r="K889" s="275"/>
      <c r="L889" s="395"/>
    </row>
    <row r="890" spans="5:12">
      <c r="E890" s="275"/>
      <c r="F890" s="275"/>
      <c r="G890" s="275"/>
      <c r="H890" s="275"/>
      <c r="I890" s="275"/>
      <c r="J890" s="275"/>
      <c r="K890" s="275"/>
      <c r="L890" s="395"/>
    </row>
    <row r="891" spans="5:12">
      <c r="E891" s="275"/>
      <c r="F891" s="275"/>
      <c r="G891" s="275"/>
      <c r="H891" s="275"/>
      <c r="I891" s="275"/>
      <c r="J891" s="275"/>
      <c r="K891" s="275"/>
      <c r="L891" s="395"/>
    </row>
    <row r="892" spans="5:12">
      <c r="E892" s="275"/>
      <c r="F892" s="275"/>
      <c r="G892" s="275"/>
      <c r="H892" s="275"/>
      <c r="I892" s="275"/>
      <c r="J892" s="275"/>
      <c r="K892" s="275"/>
      <c r="L892" s="395"/>
    </row>
    <row r="893" spans="5:12">
      <c r="E893" s="275"/>
      <c r="F893" s="275"/>
      <c r="G893" s="275"/>
      <c r="H893" s="275"/>
      <c r="I893" s="275"/>
      <c r="J893" s="275"/>
      <c r="K893" s="275"/>
      <c r="L893" s="395"/>
    </row>
    <row r="894" spans="5:12">
      <c r="E894" s="275"/>
      <c r="F894" s="275"/>
      <c r="G894" s="275"/>
      <c r="H894" s="275"/>
      <c r="I894" s="275"/>
      <c r="J894" s="275"/>
      <c r="K894" s="275"/>
      <c r="L894" s="395"/>
    </row>
    <row r="895" spans="5:12">
      <c r="E895" s="275"/>
      <c r="F895" s="275"/>
      <c r="G895" s="275"/>
      <c r="H895" s="275"/>
      <c r="I895" s="275"/>
      <c r="J895" s="275"/>
      <c r="K895" s="275"/>
      <c r="L895" s="395"/>
    </row>
    <row r="896" spans="5:12">
      <c r="E896" s="275"/>
      <c r="F896" s="275"/>
      <c r="G896" s="275"/>
      <c r="H896" s="275"/>
      <c r="I896" s="275"/>
      <c r="J896" s="275"/>
      <c r="K896" s="275"/>
      <c r="L896" s="395"/>
    </row>
    <row r="897" spans="5:12">
      <c r="E897" s="275"/>
      <c r="F897" s="275"/>
      <c r="G897" s="275"/>
      <c r="H897" s="275"/>
      <c r="I897" s="275"/>
      <c r="J897" s="275"/>
      <c r="K897" s="275"/>
      <c r="L897" s="395"/>
    </row>
    <row r="898" spans="5:12">
      <c r="E898" s="275"/>
      <c r="F898" s="275"/>
      <c r="G898" s="275"/>
      <c r="H898" s="275"/>
      <c r="I898" s="275"/>
      <c r="J898" s="275"/>
      <c r="K898" s="275"/>
      <c r="L898" s="395"/>
    </row>
    <row r="899" spans="5:12">
      <c r="E899" s="275"/>
      <c r="F899" s="275"/>
      <c r="G899" s="275"/>
      <c r="H899" s="275"/>
      <c r="I899" s="275"/>
      <c r="J899" s="275"/>
      <c r="K899" s="275"/>
      <c r="L899" s="395"/>
    </row>
    <row r="900" spans="5:12">
      <c r="E900" s="275"/>
      <c r="F900" s="275"/>
      <c r="G900" s="275"/>
      <c r="H900" s="275"/>
      <c r="I900" s="275"/>
      <c r="J900" s="275"/>
      <c r="K900" s="275"/>
      <c r="L900" s="395"/>
    </row>
    <row r="901" spans="5:12">
      <c r="E901" s="275"/>
      <c r="F901" s="275"/>
      <c r="G901" s="275"/>
      <c r="H901" s="275"/>
      <c r="I901" s="275"/>
      <c r="J901" s="275"/>
      <c r="K901" s="275"/>
      <c r="L901" s="395"/>
    </row>
    <row r="902" spans="5:12">
      <c r="E902" s="275"/>
      <c r="F902" s="275"/>
      <c r="G902" s="275"/>
      <c r="H902" s="275"/>
      <c r="I902" s="275"/>
      <c r="J902" s="275"/>
      <c r="K902" s="275"/>
      <c r="L902" s="395"/>
    </row>
    <row r="903" spans="5:12">
      <c r="E903" s="275"/>
      <c r="F903" s="275"/>
      <c r="G903" s="275"/>
      <c r="H903" s="275"/>
      <c r="I903" s="275"/>
      <c r="J903" s="275"/>
      <c r="K903" s="275"/>
      <c r="L903" s="395"/>
    </row>
    <row r="904" spans="5:12">
      <c r="E904" s="275"/>
      <c r="F904" s="275"/>
      <c r="G904" s="275"/>
      <c r="H904" s="275"/>
      <c r="I904" s="275"/>
      <c r="J904" s="275"/>
      <c r="K904" s="275"/>
      <c r="L904" s="395"/>
    </row>
    <row r="905" spans="5:12">
      <c r="E905" s="275"/>
      <c r="F905" s="275"/>
      <c r="G905" s="275"/>
      <c r="H905" s="275"/>
      <c r="I905" s="275"/>
      <c r="J905" s="275"/>
      <c r="K905" s="275"/>
      <c r="L905" s="395"/>
    </row>
    <row r="906" spans="5:12">
      <c r="E906" s="275"/>
      <c r="F906" s="275"/>
      <c r="G906" s="275"/>
      <c r="H906" s="275"/>
      <c r="I906" s="275"/>
      <c r="J906" s="275"/>
      <c r="K906" s="275"/>
      <c r="L906" s="395"/>
    </row>
    <row r="907" spans="5:12">
      <c r="E907" s="275"/>
      <c r="F907" s="275"/>
      <c r="G907" s="275"/>
      <c r="H907" s="275"/>
      <c r="I907" s="275"/>
      <c r="J907" s="275"/>
      <c r="K907" s="275"/>
      <c r="L907" s="395"/>
    </row>
    <row r="908" spans="5:12">
      <c r="E908" s="275"/>
      <c r="F908" s="275"/>
      <c r="G908" s="275"/>
      <c r="H908" s="275"/>
      <c r="I908" s="275"/>
      <c r="J908" s="275"/>
      <c r="K908" s="275"/>
      <c r="L908" s="395"/>
    </row>
    <row r="909" spans="5:12">
      <c r="E909" s="275"/>
      <c r="F909" s="275"/>
      <c r="G909" s="275"/>
      <c r="H909" s="275"/>
      <c r="I909" s="275"/>
      <c r="J909" s="275"/>
      <c r="K909" s="275"/>
      <c r="L909" s="395"/>
    </row>
    <row r="910" spans="5:12">
      <c r="E910" s="275"/>
      <c r="F910" s="275"/>
      <c r="G910" s="275"/>
      <c r="H910" s="275"/>
      <c r="I910" s="275"/>
      <c r="J910" s="275"/>
      <c r="K910" s="275"/>
      <c r="L910" s="395"/>
    </row>
    <row r="911" spans="5:12">
      <c r="E911" s="275"/>
      <c r="F911" s="275"/>
      <c r="G911" s="275"/>
      <c r="H911" s="275"/>
      <c r="I911" s="275"/>
      <c r="J911" s="275"/>
      <c r="K911" s="275"/>
      <c r="L911" s="395"/>
    </row>
    <row r="912" spans="5:12">
      <c r="E912" s="275"/>
      <c r="F912" s="275"/>
      <c r="G912" s="275"/>
      <c r="H912" s="275"/>
      <c r="I912" s="275"/>
      <c r="J912" s="275"/>
      <c r="K912" s="275"/>
      <c r="L912" s="395"/>
    </row>
    <row r="913" spans="5:12">
      <c r="E913" s="275"/>
      <c r="F913" s="275"/>
      <c r="G913" s="275"/>
      <c r="H913" s="275"/>
      <c r="I913" s="275"/>
      <c r="J913" s="275"/>
      <c r="K913" s="275"/>
      <c r="L913" s="395"/>
    </row>
    <row r="914" spans="5:12">
      <c r="E914" s="275"/>
      <c r="F914" s="275"/>
      <c r="G914" s="275"/>
      <c r="H914" s="275"/>
      <c r="I914" s="275"/>
      <c r="J914" s="275"/>
      <c r="K914" s="275"/>
      <c r="L914" s="395"/>
    </row>
    <row r="915" spans="5:12">
      <c r="E915" s="275"/>
      <c r="F915" s="275"/>
      <c r="G915" s="275"/>
      <c r="H915" s="275"/>
      <c r="I915" s="275"/>
      <c r="J915" s="275"/>
      <c r="K915" s="275"/>
      <c r="L915" s="395"/>
    </row>
    <row r="916" spans="5:12">
      <c r="E916" s="275"/>
      <c r="F916" s="275"/>
      <c r="G916" s="275"/>
      <c r="H916" s="275"/>
      <c r="I916" s="275"/>
      <c r="J916" s="275"/>
      <c r="K916" s="275"/>
      <c r="L916" s="395"/>
    </row>
    <row r="917" spans="5:12">
      <c r="E917" s="275"/>
      <c r="F917" s="275"/>
      <c r="G917" s="275"/>
      <c r="H917" s="275"/>
      <c r="I917" s="275"/>
      <c r="J917" s="275"/>
      <c r="K917" s="275"/>
      <c r="L917" s="395"/>
    </row>
    <row r="918" spans="5:12">
      <c r="E918" s="275"/>
      <c r="F918" s="275"/>
      <c r="G918" s="275"/>
      <c r="H918" s="275"/>
      <c r="I918" s="275"/>
      <c r="J918" s="275"/>
      <c r="K918" s="275"/>
      <c r="L918" s="395"/>
    </row>
    <row r="919" spans="5:12">
      <c r="E919" s="275"/>
      <c r="F919" s="275"/>
      <c r="G919" s="275"/>
      <c r="H919" s="275"/>
      <c r="I919" s="275"/>
      <c r="J919" s="275"/>
      <c r="K919" s="275"/>
      <c r="L919" s="395"/>
    </row>
    <row r="920" spans="5:12">
      <c r="E920" s="275"/>
      <c r="F920" s="275"/>
      <c r="G920" s="275"/>
      <c r="H920" s="275"/>
      <c r="I920" s="275"/>
      <c r="J920" s="275"/>
      <c r="K920" s="275"/>
      <c r="L920" s="395"/>
    </row>
    <row r="921" spans="5:12">
      <c r="E921" s="275"/>
      <c r="F921" s="275"/>
      <c r="G921" s="275"/>
      <c r="H921" s="275"/>
      <c r="I921" s="275"/>
      <c r="J921" s="275"/>
      <c r="K921" s="275"/>
      <c r="L921" s="395"/>
    </row>
    <row r="922" spans="5:12">
      <c r="E922" s="275"/>
      <c r="F922" s="275"/>
      <c r="G922" s="275"/>
      <c r="H922" s="275"/>
      <c r="I922" s="275"/>
      <c r="J922" s="275"/>
      <c r="K922" s="275"/>
      <c r="L922" s="395"/>
    </row>
    <row r="923" spans="5:12">
      <c r="E923" s="275"/>
      <c r="F923" s="275"/>
      <c r="G923" s="275"/>
      <c r="H923" s="275"/>
      <c r="I923" s="275"/>
      <c r="J923" s="275"/>
      <c r="K923" s="275"/>
      <c r="L923" s="395"/>
    </row>
    <row r="924" spans="5:12">
      <c r="E924" s="275"/>
      <c r="F924" s="275"/>
      <c r="G924" s="275"/>
      <c r="H924" s="275"/>
      <c r="I924" s="275"/>
      <c r="J924" s="275"/>
      <c r="K924" s="275"/>
      <c r="L924" s="395"/>
    </row>
    <row r="925" spans="5:12">
      <c r="E925" s="275"/>
      <c r="F925" s="275"/>
      <c r="G925" s="275"/>
      <c r="H925" s="275"/>
      <c r="I925" s="275"/>
      <c r="J925" s="275"/>
      <c r="K925" s="275"/>
      <c r="L925" s="395"/>
    </row>
    <row r="926" spans="5:12">
      <c r="E926" s="275"/>
      <c r="F926" s="275"/>
      <c r="G926" s="275"/>
      <c r="H926" s="275"/>
      <c r="I926" s="275"/>
      <c r="J926" s="275"/>
      <c r="K926" s="275"/>
      <c r="L926" s="395"/>
    </row>
    <row r="927" spans="5:12">
      <c r="E927" s="275"/>
      <c r="F927" s="275"/>
      <c r="G927" s="275"/>
      <c r="H927" s="275"/>
      <c r="I927" s="275"/>
      <c r="J927" s="275"/>
      <c r="K927" s="275"/>
      <c r="L927" s="395"/>
    </row>
    <row r="928" spans="5:12">
      <c r="E928" s="275"/>
      <c r="F928" s="275"/>
      <c r="G928" s="275"/>
      <c r="H928" s="275"/>
      <c r="I928" s="275"/>
      <c r="J928" s="275"/>
      <c r="K928" s="275"/>
      <c r="L928" s="395"/>
    </row>
    <row r="929" spans="5:12">
      <c r="E929" s="275"/>
      <c r="F929" s="275"/>
      <c r="G929" s="275"/>
      <c r="H929" s="275"/>
      <c r="I929" s="275"/>
      <c r="J929" s="275"/>
      <c r="K929" s="275"/>
      <c r="L929" s="395"/>
    </row>
    <row r="930" spans="5:12">
      <c r="E930" s="275"/>
      <c r="F930" s="275"/>
      <c r="G930" s="275"/>
      <c r="H930" s="275"/>
      <c r="I930" s="275"/>
      <c r="J930" s="275"/>
      <c r="K930" s="275"/>
      <c r="L930" s="395"/>
    </row>
    <row r="931" spans="5:12">
      <c r="E931" s="275"/>
      <c r="F931" s="275"/>
      <c r="G931" s="275"/>
      <c r="H931" s="275"/>
      <c r="I931" s="275"/>
      <c r="J931" s="275"/>
      <c r="K931" s="275"/>
      <c r="L931" s="395"/>
    </row>
    <row r="932" spans="5:12">
      <c r="E932" s="275"/>
      <c r="F932" s="275"/>
      <c r="G932" s="275"/>
      <c r="H932" s="275"/>
      <c r="I932" s="275"/>
      <c r="J932" s="275"/>
      <c r="K932" s="275"/>
      <c r="L932" s="395"/>
    </row>
    <row r="933" spans="5:12">
      <c r="E933" s="275"/>
      <c r="F933" s="275"/>
      <c r="G933" s="275"/>
      <c r="H933" s="275"/>
      <c r="I933" s="275"/>
      <c r="J933" s="275"/>
      <c r="K933" s="275"/>
      <c r="L933" s="395"/>
    </row>
    <row r="934" spans="5:12">
      <c r="E934" s="275"/>
      <c r="F934" s="275"/>
      <c r="G934" s="275"/>
      <c r="H934" s="275"/>
      <c r="I934" s="275"/>
      <c r="J934" s="275"/>
      <c r="K934" s="275"/>
      <c r="L934" s="395"/>
    </row>
    <row r="935" spans="5:12">
      <c r="E935" s="275"/>
      <c r="F935" s="275"/>
      <c r="G935" s="275"/>
      <c r="H935" s="275"/>
      <c r="I935" s="275"/>
      <c r="J935" s="275"/>
      <c r="K935" s="275"/>
      <c r="L935" s="395"/>
    </row>
    <row r="936" spans="5:12">
      <c r="E936" s="275"/>
      <c r="F936" s="275"/>
      <c r="G936" s="275"/>
      <c r="H936" s="275"/>
      <c r="I936" s="275"/>
      <c r="J936" s="275"/>
      <c r="K936" s="275"/>
      <c r="L936" s="395"/>
    </row>
    <row r="937" spans="5:12">
      <c r="E937" s="275"/>
      <c r="F937" s="275"/>
      <c r="G937" s="275"/>
      <c r="H937" s="275"/>
      <c r="I937" s="275"/>
      <c r="J937" s="275"/>
      <c r="K937" s="275"/>
      <c r="L937" s="395"/>
    </row>
    <row r="938" spans="5:12">
      <c r="E938" s="275"/>
      <c r="F938" s="275"/>
      <c r="G938" s="275"/>
      <c r="H938" s="275"/>
      <c r="I938" s="275"/>
      <c r="J938" s="275"/>
      <c r="K938" s="275"/>
      <c r="L938" s="395"/>
    </row>
    <row r="939" spans="5:12">
      <c r="E939" s="275"/>
      <c r="F939" s="275"/>
      <c r="G939" s="275"/>
      <c r="H939" s="275"/>
      <c r="I939" s="275"/>
      <c r="J939" s="275"/>
      <c r="K939" s="275"/>
      <c r="L939" s="395"/>
    </row>
    <row r="940" spans="5:12">
      <c r="E940" s="275"/>
      <c r="F940" s="275"/>
      <c r="G940" s="275"/>
      <c r="H940" s="275"/>
      <c r="I940" s="275"/>
      <c r="J940" s="275"/>
      <c r="K940" s="275"/>
      <c r="L940" s="395"/>
    </row>
    <row r="941" spans="5:12">
      <c r="E941" s="275"/>
      <c r="F941" s="275"/>
      <c r="G941" s="275"/>
      <c r="H941" s="275"/>
      <c r="I941" s="275"/>
      <c r="J941" s="275"/>
      <c r="K941" s="275"/>
      <c r="L941" s="395"/>
    </row>
    <row r="942" spans="5:12">
      <c r="E942" s="275"/>
      <c r="F942" s="275"/>
      <c r="G942" s="275"/>
      <c r="H942" s="275"/>
      <c r="I942" s="275"/>
      <c r="J942" s="275"/>
      <c r="K942" s="275"/>
      <c r="L942" s="395"/>
    </row>
    <row r="943" spans="5:12">
      <c r="E943" s="275"/>
      <c r="F943" s="275"/>
      <c r="G943" s="275"/>
      <c r="H943" s="275"/>
      <c r="I943" s="275"/>
      <c r="J943" s="275"/>
      <c r="K943" s="275"/>
      <c r="L943" s="395"/>
    </row>
    <row r="944" spans="5:12">
      <c r="E944" s="275"/>
      <c r="F944" s="275"/>
      <c r="G944" s="275"/>
      <c r="H944" s="275"/>
      <c r="I944" s="275"/>
      <c r="J944" s="275"/>
      <c r="K944" s="275"/>
      <c r="L944" s="395"/>
    </row>
    <row r="945" spans="5:12">
      <c r="E945" s="275"/>
      <c r="F945" s="275"/>
      <c r="G945" s="275"/>
      <c r="H945" s="275"/>
      <c r="I945" s="275"/>
      <c r="J945" s="275"/>
      <c r="K945" s="275"/>
      <c r="L945" s="395"/>
    </row>
    <row r="946" spans="5:12">
      <c r="E946" s="275"/>
      <c r="F946" s="275"/>
      <c r="G946" s="275"/>
      <c r="H946" s="275"/>
      <c r="I946" s="275"/>
      <c r="J946" s="275"/>
      <c r="K946" s="275"/>
      <c r="L946" s="395"/>
    </row>
    <row r="947" spans="5:12">
      <c r="E947" s="275"/>
      <c r="F947" s="275"/>
      <c r="G947" s="275"/>
      <c r="H947" s="275"/>
      <c r="I947" s="275"/>
      <c r="J947" s="275"/>
      <c r="K947" s="275"/>
      <c r="L947" s="395"/>
    </row>
    <row r="948" spans="5:12">
      <c r="E948" s="275"/>
      <c r="F948" s="275"/>
      <c r="G948" s="275"/>
      <c r="H948" s="275"/>
      <c r="I948" s="275"/>
      <c r="J948" s="275"/>
      <c r="K948" s="275"/>
      <c r="L948" s="395"/>
    </row>
    <row r="949" spans="5:12">
      <c r="E949" s="275"/>
      <c r="F949" s="275"/>
      <c r="G949" s="275"/>
      <c r="H949" s="275"/>
      <c r="I949" s="275"/>
      <c r="J949" s="275"/>
      <c r="K949" s="275"/>
      <c r="L949" s="395"/>
    </row>
    <row r="950" spans="5:12">
      <c r="E950" s="275"/>
      <c r="F950" s="275"/>
      <c r="G950" s="275"/>
      <c r="H950" s="275"/>
      <c r="I950" s="275"/>
      <c r="J950" s="275"/>
      <c r="K950" s="275"/>
      <c r="L950" s="395"/>
    </row>
    <row r="951" spans="5:12">
      <c r="E951" s="275"/>
      <c r="F951" s="275"/>
      <c r="G951" s="275"/>
      <c r="H951" s="275"/>
      <c r="I951" s="275"/>
      <c r="J951" s="275"/>
      <c r="K951" s="275"/>
      <c r="L951" s="395"/>
    </row>
    <row r="952" spans="5:12">
      <c r="E952" s="275"/>
      <c r="F952" s="275"/>
      <c r="G952" s="275"/>
      <c r="H952" s="275"/>
      <c r="I952" s="275"/>
      <c r="J952" s="275"/>
      <c r="K952" s="275"/>
      <c r="L952" s="395"/>
    </row>
    <row r="953" spans="5:12">
      <c r="E953" s="275"/>
      <c r="F953" s="275"/>
      <c r="G953" s="275"/>
      <c r="H953" s="275"/>
      <c r="I953" s="275"/>
      <c r="J953" s="275"/>
      <c r="K953" s="275"/>
      <c r="L953" s="395"/>
    </row>
    <row r="954" spans="5:12">
      <c r="E954" s="275"/>
      <c r="F954" s="275"/>
      <c r="G954" s="275"/>
      <c r="H954" s="275"/>
      <c r="I954" s="275"/>
      <c r="J954" s="275"/>
      <c r="K954" s="275"/>
      <c r="L954" s="395"/>
    </row>
    <row r="955" spans="5:12">
      <c r="E955" s="275"/>
      <c r="F955" s="275"/>
      <c r="G955" s="275"/>
      <c r="H955" s="275"/>
      <c r="I955" s="275"/>
      <c r="J955" s="275"/>
      <c r="K955" s="275"/>
      <c r="L955" s="395"/>
    </row>
    <row r="956" spans="5:12">
      <c r="E956" s="275"/>
      <c r="F956" s="275"/>
      <c r="G956" s="275"/>
      <c r="H956" s="275"/>
      <c r="I956" s="275"/>
      <c r="J956" s="275"/>
      <c r="K956" s="275"/>
      <c r="L956" s="395"/>
    </row>
    <row r="957" spans="5:12">
      <c r="E957" s="275"/>
      <c r="F957" s="275"/>
      <c r="G957" s="275"/>
      <c r="H957" s="275"/>
      <c r="I957" s="275"/>
      <c r="J957" s="275"/>
      <c r="K957" s="275"/>
      <c r="L957" s="395"/>
    </row>
    <row r="958" spans="5:12">
      <c r="E958" s="275"/>
      <c r="F958" s="275"/>
      <c r="G958" s="275"/>
      <c r="H958" s="275"/>
      <c r="I958" s="275"/>
      <c r="J958" s="275"/>
      <c r="K958" s="275"/>
      <c r="L958" s="395"/>
    </row>
    <row r="959" spans="5:12">
      <c r="E959" s="275"/>
      <c r="F959" s="275"/>
      <c r="G959" s="275"/>
      <c r="H959" s="275"/>
      <c r="I959" s="275"/>
      <c r="J959" s="275"/>
      <c r="K959" s="275"/>
      <c r="L959" s="395"/>
    </row>
    <row r="960" spans="5:12">
      <c r="E960" s="275"/>
      <c r="F960" s="275"/>
      <c r="G960" s="275"/>
      <c r="H960" s="275"/>
      <c r="I960" s="275"/>
      <c r="J960" s="275"/>
      <c r="K960" s="275"/>
      <c r="L960" s="395"/>
    </row>
    <row r="961" spans="5:12">
      <c r="E961" s="275"/>
      <c r="F961" s="275"/>
      <c r="G961" s="275"/>
      <c r="H961" s="275"/>
      <c r="I961" s="275"/>
      <c r="J961" s="275"/>
      <c r="K961" s="275"/>
      <c r="L961" s="395"/>
    </row>
    <row r="962" spans="5:12">
      <c r="E962" s="275"/>
      <c r="F962" s="275"/>
      <c r="G962" s="275"/>
      <c r="H962" s="275"/>
      <c r="I962" s="275"/>
      <c r="J962" s="275"/>
      <c r="K962" s="275"/>
      <c r="L962" s="395"/>
    </row>
    <row r="963" spans="5:12">
      <c r="E963" s="275"/>
      <c r="F963" s="275"/>
      <c r="G963" s="275"/>
      <c r="H963" s="275"/>
      <c r="I963" s="275"/>
      <c r="J963" s="275"/>
      <c r="K963" s="275"/>
      <c r="L963" s="395"/>
    </row>
    <row r="964" spans="5:12">
      <c r="E964" s="275"/>
      <c r="F964" s="275"/>
      <c r="G964" s="275"/>
      <c r="H964" s="275"/>
      <c r="I964" s="275"/>
      <c r="J964" s="275"/>
      <c r="K964" s="275"/>
      <c r="L964" s="395"/>
    </row>
    <row r="965" spans="5:12">
      <c r="E965" s="275"/>
      <c r="F965" s="275"/>
      <c r="G965" s="275"/>
      <c r="H965" s="275"/>
      <c r="I965" s="275"/>
      <c r="J965" s="275"/>
      <c r="K965" s="275"/>
      <c r="L965" s="395"/>
    </row>
    <row r="966" spans="5:12">
      <c r="E966" s="275"/>
      <c r="F966" s="275"/>
      <c r="G966" s="275"/>
      <c r="H966" s="275"/>
      <c r="I966" s="275"/>
      <c r="J966" s="275"/>
      <c r="K966" s="275"/>
      <c r="L966" s="395"/>
    </row>
    <row r="967" spans="5:12">
      <c r="E967" s="275"/>
      <c r="F967" s="275"/>
      <c r="G967" s="275"/>
      <c r="H967" s="275"/>
      <c r="I967" s="275"/>
      <c r="J967" s="275"/>
      <c r="K967" s="275"/>
      <c r="L967" s="395"/>
    </row>
    <row r="968" spans="5:12">
      <c r="E968" s="275"/>
      <c r="F968" s="275"/>
      <c r="G968" s="275"/>
      <c r="H968" s="275"/>
      <c r="I968" s="275"/>
      <c r="J968" s="275"/>
      <c r="K968" s="275"/>
      <c r="L968" s="395"/>
    </row>
    <row r="969" spans="5:12">
      <c r="E969" s="275"/>
      <c r="F969" s="275"/>
      <c r="G969" s="275"/>
      <c r="H969" s="275"/>
      <c r="I969" s="275"/>
      <c r="J969" s="275"/>
      <c r="K969" s="275"/>
      <c r="L969" s="395"/>
    </row>
    <row r="970" spans="5:12">
      <c r="E970" s="275"/>
      <c r="F970" s="275"/>
      <c r="G970" s="275"/>
      <c r="H970" s="275"/>
      <c r="I970" s="275"/>
      <c r="J970" s="275"/>
      <c r="K970" s="275"/>
      <c r="L970" s="395"/>
    </row>
    <row r="971" spans="5:12">
      <c r="E971" s="275"/>
      <c r="F971" s="275"/>
      <c r="G971" s="275"/>
      <c r="H971" s="275"/>
      <c r="I971" s="275"/>
      <c r="J971" s="275"/>
      <c r="K971" s="275"/>
      <c r="L971" s="395"/>
    </row>
    <row r="972" spans="5:12">
      <c r="E972" s="275"/>
      <c r="F972" s="275"/>
      <c r="G972" s="275"/>
      <c r="H972" s="275"/>
      <c r="I972" s="275"/>
      <c r="J972" s="275"/>
      <c r="K972" s="275"/>
      <c r="L972" s="395"/>
    </row>
    <row r="973" spans="5:12">
      <c r="E973" s="275"/>
      <c r="F973" s="275"/>
      <c r="G973" s="275"/>
      <c r="H973" s="275"/>
      <c r="I973" s="275"/>
      <c r="J973" s="275"/>
      <c r="K973" s="275"/>
      <c r="L973" s="395"/>
    </row>
    <row r="974" spans="5:12">
      <c r="E974" s="275"/>
      <c r="F974" s="275"/>
      <c r="G974" s="275"/>
      <c r="H974" s="275"/>
      <c r="I974" s="275"/>
      <c r="J974" s="275"/>
      <c r="K974" s="275"/>
      <c r="L974" s="395"/>
    </row>
    <row r="975" spans="5:12">
      <c r="E975" s="275"/>
      <c r="F975" s="275"/>
      <c r="G975" s="275"/>
      <c r="H975" s="275"/>
      <c r="I975" s="275"/>
      <c r="J975" s="275"/>
      <c r="K975" s="275"/>
      <c r="L975" s="395"/>
    </row>
    <row r="976" spans="5:12">
      <c r="E976" s="275"/>
      <c r="F976" s="275"/>
      <c r="G976" s="275"/>
      <c r="H976" s="275"/>
      <c r="I976" s="275"/>
      <c r="J976" s="275"/>
      <c r="K976" s="275"/>
      <c r="L976" s="395"/>
    </row>
    <row r="977" spans="5:12">
      <c r="E977" s="275"/>
      <c r="F977" s="275"/>
      <c r="G977" s="275"/>
      <c r="H977" s="275"/>
      <c r="I977" s="275"/>
      <c r="J977" s="275"/>
      <c r="K977" s="275"/>
      <c r="L977" s="395"/>
    </row>
    <row r="978" spans="5:12">
      <c r="E978" s="275"/>
      <c r="F978" s="275"/>
      <c r="G978" s="275"/>
      <c r="H978" s="275"/>
      <c r="I978" s="275"/>
      <c r="J978" s="275"/>
      <c r="K978" s="275"/>
      <c r="L978" s="395"/>
    </row>
    <row r="979" spans="5:12">
      <c r="E979" s="275"/>
      <c r="F979" s="275"/>
      <c r="G979" s="275"/>
      <c r="H979" s="275"/>
      <c r="I979" s="275"/>
      <c r="J979" s="275"/>
      <c r="K979" s="275"/>
      <c r="L979" s="395"/>
    </row>
    <row r="980" spans="5:12">
      <c r="E980" s="275"/>
      <c r="F980" s="275"/>
      <c r="G980" s="275"/>
      <c r="H980" s="275"/>
      <c r="I980" s="275"/>
      <c r="J980" s="275"/>
      <c r="K980" s="275"/>
      <c r="L980" s="395"/>
    </row>
    <row r="981" spans="5:12">
      <c r="E981" s="275"/>
      <c r="F981" s="275"/>
      <c r="G981" s="275"/>
      <c r="H981" s="275"/>
      <c r="I981" s="275"/>
      <c r="J981" s="275"/>
      <c r="K981" s="275"/>
      <c r="L981" s="395"/>
    </row>
    <row r="982" spans="5:12">
      <c r="E982" s="275"/>
      <c r="F982" s="275"/>
      <c r="G982" s="275"/>
      <c r="H982" s="275"/>
      <c r="I982" s="275"/>
      <c r="J982" s="275"/>
      <c r="K982" s="275"/>
      <c r="L982" s="395"/>
    </row>
    <row r="983" spans="5:12">
      <c r="E983" s="275"/>
      <c r="F983" s="275"/>
      <c r="G983" s="275"/>
      <c r="H983" s="275"/>
      <c r="I983" s="275"/>
      <c r="J983" s="275"/>
      <c r="K983" s="275"/>
      <c r="L983" s="395"/>
    </row>
    <row r="984" spans="5:12">
      <c r="E984" s="275"/>
      <c r="F984" s="275"/>
      <c r="G984" s="275"/>
      <c r="H984" s="275"/>
      <c r="I984" s="275"/>
      <c r="J984" s="275"/>
      <c r="K984" s="275"/>
      <c r="L984" s="395"/>
    </row>
    <row r="985" spans="5:12">
      <c r="E985" s="275"/>
      <c r="F985" s="275"/>
      <c r="G985" s="275"/>
      <c r="H985" s="275"/>
      <c r="I985" s="275"/>
      <c r="J985" s="275"/>
      <c r="K985" s="275"/>
      <c r="L985" s="395"/>
    </row>
    <row r="986" spans="5:12">
      <c r="E986" s="275"/>
      <c r="F986" s="275"/>
      <c r="G986" s="275"/>
      <c r="H986" s="275"/>
      <c r="I986" s="275"/>
      <c r="J986" s="275"/>
      <c r="K986" s="275"/>
      <c r="L986" s="395"/>
    </row>
    <row r="987" spans="5:12">
      <c r="E987" s="275"/>
      <c r="F987" s="275"/>
      <c r="G987" s="275"/>
      <c r="H987" s="275"/>
      <c r="I987" s="275"/>
      <c r="J987" s="275"/>
      <c r="K987" s="275"/>
      <c r="L987" s="395"/>
    </row>
    <row r="988" spans="5:12">
      <c r="E988" s="275"/>
      <c r="F988" s="275"/>
      <c r="G988" s="275"/>
      <c r="H988" s="275"/>
      <c r="I988" s="275"/>
      <c r="J988" s="275"/>
      <c r="K988" s="275"/>
      <c r="L988" s="395"/>
    </row>
    <row r="989" spans="5:12">
      <c r="E989" s="275"/>
      <c r="F989" s="275"/>
      <c r="G989" s="275"/>
      <c r="H989" s="275"/>
      <c r="I989" s="275"/>
      <c r="J989" s="275"/>
      <c r="K989" s="275"/>
      <c r="L989" s="395"/>
    </row>
    <row r="990" spans="5:12">
      <c r="E990" s="275"/>
      <c r="F990" s="275"/>
      <c r="G990" s="275"/>
      <c r="H990" s="275"/>
      <c r="I990" s="275"/>
      <c r="J990" s="275"/>
      <c r="K990" s="275"/>
      <c r="L990" s="395"/>
    </row>
    <row r="991" spans="5:12">
      <c r="E991" s="275"/>
      <c r="F991" s="275"/>
      <c r="G991" s="275"/>
      <c r="H991" s="275"/>
      <c r="I991" s="275"/>
      <c r="J991" s="275"/>
      <c r="K991" s="275"/>
      <c r="L991" s="395"/>
    </row>
    <row r="992" spans="5:12">
      <c r="E992" s="275"/>
      <c r="F992" s="275"/>
      <c r="G992" s="275"/>
      <c r="H992" s="275"/>
      <c r="I992" s="275"/>
      <c r="J992" s="275"/>
      <c r="K992" s="275"/>
      <c r="L992" s="395"/>
    </row>
    <row r="993" spans="5:12">
      <c r="E993" s="275"/>
      <c r="F993" s="275"/>
      <c r="G993" s="275"/>
      <c r="H993" s="275"/>
      <c r="I993" s="275"/>
      <c r="J993" s="275"/>
      <c r="K993" s="275"/>
      <c r="L993" s="395"/>
    </row>
    <row r="994" spans="5:12">
      <c r="E994" s="275"/>
      <c r="F994" s="275"/>
      <c r="G994" s="275"/>
      <c r="H994" s="275"/>
      <c r="I994" s="275"/>
      <c r="J994" s="275"/>
      <c r="K994" s="275"/>
      <c r="L994" s="395"/>
    </row>
    <row r="995" spans="5:12">
      <c r="E995" s="275"/>
      <c r="F995" s="275"/>
      <c r="G995" s="275"/>
      <c r="H995" s="275"/>
      <c r="I995" s="275"/>
      <c r="J995" s="275"/>
      <c r="K995" s="275"/>
      <c r="L995" s="395"/>
    </row>
    <row r="996" spans="5:12">
      <c r="E996" s="275"/>
      <c r="F996" s="275"/>
      <c r="G996" s="275"/>
      <c r="H996" s="275"/>
      <c r="I996" s="275"/>
      <c r="J996" s="275"/>
      <c r="K996" s="275"/>
      <c r="L996" s="395"/>
    </row>
    <row r="997" spans="5:12">
      <c r="E997" s="275"/>
      <c r="F997" s="275"/>
      <c r="G997" s="275"/>
      <c r="H997" s="275"/>
      <c r="I997" s="275"/>
      <c r="J997" s="275"/>
      <c r="K997" s="275"/>
      <c r="L997" s="395"/>
    </row>
    <row r="998" spans="5:12">
      <c r="E998" s="275"/>
      <c r="F998" s="275"/>
      <c r="G998" s="275"/>
      <c r="H998" s="275"/>
      <c r="I998" s="275"/>
      <c r="J998" s="275"/>
      <c r="K998" s="275"/>
      <c r="L998" s="395"/>
    </row>
    <row r="999" spans="5:12">
      <c r="E999" s="275"/>
      <c r="F999" s="275"/>
      <c r="G999" s="275"/>
      <c r="H999" s="275"/>
      <c r="I999" s="275"/>
      <c r="J999" s="275"/>
      <c r="K999" s="275"/>
      <c r="L999" s="395"/>
    </row>
    <row r="1000" spans="5:12">
      <c r="E1000" s="275"/>
      <c r="F1000" s="275"/>
      <c r="G1000" s="275"/>
      <c r="H1000" s="275"/>
      <c r="I1000" s="275"/>
      <c r="J1000" s="275"/>
      <c r="K1000" s="275"/>
      <c r="L1000" s="395"/>
    </row>
    <row r="1001" spans="5:12">
      <c r="E1001" s="275"/>
      <c r="F1001" s="275"/>
      <c r="G1001" s="275"/>
      <c r="H1001" s="275"/>
      <c r="I1001" s="275"/>
      <c r="J1001" s="275"/>
      <c r="K1001" s="275"/>
      <c r="L1001" s="395"/>
    </row>
    <row r="1002" spans="5:12">
      <c r="E1002" s="275"/>
      <c r="F1002" s="275"/>
      <c r="G1002" s="275"/>
      <c r="H1002" s="275"/>
      <c r="I1002" s="275"/>
      <c r="J1002" s="275"/>
      <c r="K1002" s="275"/>
      <c r="L1002" s="395"/>
    </row>
    <row r="1003" spans="5:12">
      <c r="E1003" s="275"/>
      <c r="F1003" s="275"/>
      <c r="G1003" s="275"/>
      <c r="H1003" s="275"/>
      <c r="I1003" s="275"/>
      <c r="J1003" s="275"/>
      <c r="K1003" s="275"/>
      <c r="L1003" s="395"/>
    </row>
    <row r="1004" spans="5:12">
      <c r="E1004" s="275"/>
      <c r="F1004" s="275"/>
      <c r="G1004" s="275"/>
      <c r="H1004" s="275"/>
      <c r="I1004" s="275"/>
      <c r="J1004" s="275"/>
      <c r="K1004" s="275"/>
      <c r="L1004" s="395"/>
    </row>
    <row r="1005" spans="5:12">
      <c r="E1005" s="275"/>
      <c r="F1005" s="275"/>
      <c r="G1005" s="275"/>
      <c r="H1005" s="275"/>
      <c r="I1005" s="275"/>
      <c r="J1005" s="275"/>
      <c r="K1005" s="275"/>
      <c r="L1005" s="395"/>
    </row>
    <row r="1006" spans="5:12">
      <c r="E1006" s="275"/>
      <c r="F1006" s="275"/>
      <c r="G1006" s="275"/>
      <c r="H1006" s="275"/>
      <c r="I1006" s="275"/>
      <c r="J1006" s="275"/>
      <c r="K1006" s="275"/>
      <c r="L1006" s="395"/>
    </row>
    <row r="1007" spans="5:12">
      <c r="E1007" s="275"/>
      <c r="F1007" s="275"/>
      <c r="G1007" s="275"/>
      <c r="H1007" s="275"/>
      <c r="I1007" s="275"/>
      <c r="J1007" s="275"/>
      <c r="K1007" s="275"/>
      <c r="L1007" s="395"/>
    </row>
    <row r="1008" spans="5:12">
      <c r="E1008" s="275"/>
      <c r="F1008" s="275"/>
      <c r="G1008" s="275"/>
      <c r="H1008" s="275"/>
      <c r="I1008" s="275"/>
      <c r="J1008" s="275"/>
      <c r="K1008" s="275"/>
      <c r="L1008" s="395"/>
    </row>
    <row r="1009" spans="5:12">
      <c r="E1009" s="275"/>
      <c r="F1009" s="275"/>
      <c r="G1009" s="275"/>
      <c r="H1009" s="275"/>
      <c r="I1009" s="275"/>
      <c r="J1009" s="275"/>
      <c r="K1009" s="275"/>
      <c r="L1009" s="395"/>
    </row>
    <row r="1010" spans="5:12">
      <c r="E1010" s="275"/>
      <c r="F1010" s="275"/>
      <c r="G1010" s="275"/>
      <c r="H1010" s="275"/>
      <c r="I1010" s="275"/>
      <c r="J1010" s="275"/>
      <c r="K1010" s="275"/>
      <c r="L1010" s="395"/>
    </row>
    <row r="1011" spans="5:12">
      <c r="E1011" s="275"/>
      <c r="F1011" s="275"/>
      <c r="G1011" s="275"/>
      <c r="H1011" s="275"/>
      <c r="I1011" s="275"/>
      <c r="J1011" s="275"/>
      <c r="K1011" s="275"/>
      <c r="L1011" s="395"/>
    </row>
    <row r="1012" spans="5:12">
      <c r="E1012" s="275"/>
      <c r="F1012" s="275"/>
      <c r="G1012" s="275"/>
      <c r="H1012" s="275"/>
      <c r="I1012" s="275"/>
      <c r="J1012" s="275"/>
      <c r="K1012" s="275"/>
      <c r="L1012" s="395"/>
    </row>
    <row r="1013" spans="5:12">
      <c r="E1013" s="275"/>
      <c r="F1013" s="275"/>
      <c r="G1013" s="275"/>
      <c r="H1013" s="275"/>
      <c r="I1013" s="275"/>
      <c r="J1013" s="275"/>
      <c r="K1013" s="275"/>
      <c r="L1013" s="395"/>
    </row>
    <row r="1014" spans="5:12">
      <c r="E1014" s="275"/>
      <c r="F1014" s="275"/>
      <c r="G1014" s="275"/>
      <c r="H1014" s="275"/>
      <c r="I1014" s="275"/>
      <c r="J1014" s="275"/>
      <c r="K1014" s="275"/>
      <c r="L1014" s="395"/>
    </row>
    <row r="1015" spans="5:12">
      <c r="E1015" s="275"/>
      <c r="F1015" s="275"/>
      <c r="G1015" s="275"/>
      <c r="H1015" s="275"/>
      <c r="I1015" s="275"/>
      <c r="J1015" s="275"/>
      <c r="K1015" s="275"/>
      <c r="L1015" s="395"/>
    </row>
    <row r="1016" spans="5:12">
      <c r="E1016" s="275"/>
      <c r="F1016" s="275"/>
      <c r="G1016" s="275"/>
      <c r="H1016" s="275"/>
      <c r="I1016" s="275"/>
      <c r="J1016" s="275"/>
      <c r="K1016" s="275"/>
      <c r="L1016" s="395"/>
    </row>
    <row r="1017" spans="5:12">
      <c r="E1017" s="275"/>
      <c r="F1017" s="275"/>
      <c r="G1017" s="275"/>
      <c r="H1017" s="275"/>
      <c r="I1017" s="275"/>
      <c r="J1017" s="275"/>
      <c r="K1017" s="275"/>
      <c r="L1017" s="395"/>
    </row>
    <row r="1018" spans="5:12">
      <c r="E1018" s="275"/>
      <c r="F1018" s="275"/>
      <c r="G1018" s="275"/>
      <c r="H1018" s="275"/>
      <c r="I1018" s="275"/>
      <c r="J1018" s="275"/>
      <c r="K1018" s="275"/>
      <c r="L1018" s="395"/>
    </row>
    <row r="1019" spans="5:12">
      <c r="E1019" s="275"/>
      <c r="F1019" s="275"/>
      <c r="G1019" s="275"/>
      <c r="H1019" s="275"/>
      <c r="I1019" s="275"/>
      <c r="J1019" s="275"/>
      <c r="K1019" s="275"/>
      <c r="L1019" s="395"/>
    </row>
    <row r="1020" spans="5:12">
      <c r="E1020" s="275"/>
      <c r="F1020" s="275"/>
      <c r="G1020" s="275"/>
      <c r="H1020" s="275"/>
      <c r="I1020" s="275"/>
      <c r="J1020" s="275"/>
      <c r="K1020" s="275"/>
      <c r="L1020" s="395"/>
    </row>
    <row r="1021" spans="5:12">
      <c r="E1021" s="275"/>
      <c r="F1021" s="275"/>
      <c r="G1021" s="275"/>
      <c r="H1021" s="275"/>
      <c r="I1021" s="275"/>
      <c r="J1021" s="275"/>
      <c r="K1021" s="275"/>
      <c r="L1021" s="395"/>
    </row>
    <row r="1022" spans="5:12">
      <c r="E1022" s="275"/>
      <c r="F1022" s="275"/>
      <c r="G1022" s="275"/>
      <c r="H1022" s="275"/>
      <c r="I1022" s="275"/>
      <c r="J1022" s="275"/>
      <c r="K1022" s="275"/>
      <c r="L1022" s="395"/>
    </row>
    <row r="1023" spans="5:12">
      <c r="E1023" s="275"/>
      <c r="F1023" s="275"/>
      <c r="G1023" s="275"/>
      <c r="H1023" s="275"/>
      <c r="I1023" s="275"/>
      <c r="J1023" s="275"/>
      <c r="K1023" s="275"/>
      <c r="L1023" s="395"/>
    </row>
    <row r="1024" spans="5:12">
      <c r="E1024" s="275"/>
      <c r="F1024" s="275"/>
      <c r="G1024" s="275"/>
      <c r="H1024" s="275"/>
      <c r="I1024" s="275"/>
      <c r="J1024" s="275"/>
      <c r="K1024" s="275"/>
      <c r="L1024" s="395"/>
    </row>
    <row r="1025" spans="5:12">
      <c r="E1025" s="275"/>
      <c r="F1025" s="275"/>
      <c r="G1025" s="275"/>
      <c r="H1025" s="275"/>
      <c r="I1025" s="275"/>
      <c r="J1025" s="275"/>
      <c r="K1025" s="275"/>
      <c r="L1025" s="395"/>
    </row>
    <row r="1026" spans="5:12">
      <c r="E1026" s="275"/>
      <c r="F1026" s="275"/>
      <c r="G1026" s="275"/>
      <c r="H1026" s="275"/>
      <c r="I1026" s="275"/>
      <c r="J1026" s="275"/>
      <c r="K1026" s="275"/>
      <c r="L1026" s="395"/>
    </row>
    <row r="1027" spans="5:12">
      <c r="E1027" s="275"/>
      <c r="F1027" s="275"/>
      <c r="G1027" s="275"/>
      <c r="H1027" s="275"/>
      <c r="I1027" s="275"/>
      <c r="J1027" s="275"/>
      <c r="K1027" s="275"/>
      <c r="L1027" s="395"/>
    </row>
    <row r="1028" spans="5:12">
      <c r="E1028" s="275"/>
      <c r="F1028" s="275"/>
      <c r="G1028" s="275"/>
      <c r="H1028" s="275"/>
      <c r="I1028" s="275"/>
      <c r="J1028" s="275"/>
      <c r="K1028" s="275"/>
      <c r="L1028" s="395"/>
    </row>
    <row r="1029" spans="5:12">
      <c r="E1029" s="275"/>
      <c r="F1029" s="275"/>
      <c r="G1029" s="275"/>
      <c r="H1029" s="275"/>
      <c r="I1029" s="275"/>
      <c r="J1029" s="275"/>
      <c r="K1029" s="275"/>
      <c r="L1029" s="395"/>
    </row>
    <row r="1030" spans="5:12">
      <c r="E1030" s="275"/>
      <c r="F1030" s="275"/>
      <c r="G1030" s="275"/>
      <c r="H1030" s="275"/>
      <c r="I1030" s="275"/>
      <c r="J1030" s="275"/>
      <c r="K1030" s="275"/>
      <c r="L1030" s="395"/>
    </row>
    <row r="1031" spans="5:12">
      <c r="E1031" s="275"/>
      <c r="F1031" s="275"/>
      <c r="G1031" s="275"/>
      <c r="H1031" s="275"/>
      <c r="I1031" s="275"/>
      <c r="J1031" s="275"/>
      <c r="K1031" s="275"/>
      <c r="L1031" s="395"/>
    </row>
    <row r="1032" spans="5:12">
      <c r="E1032" s="275"/>
      <c r="F1032" s="275"/>
      <c r="G1032" s="275"/>
      <c r="H1032" s="275"/>
      <c r="I1032" s="275"/>
      <c r="J1032" s="275"/>
      <c r="K1032" s="275"/>
      <c r="L1032" s="395"/>
    </row>
    <row r="1033" spans="5:12">
      <c r="E1033" s="275"/>
      <c r="F1033" s="275"/>
      <c r="G1033" s="275"/>
      <c r="H1033" s="275"/>
      <c r="I1033" s="275"/>
      <c r="J1033" s="275"/>
      <c r="K1033" s="275"/>
      <c r="L1033" s="395"/>
    </row>
    <row r="1034" spans="5:12">
      <c r="E1034" s="275"/>
      <c r="F1034" s="275"/>
      <c r="G1034" s="275"/>
      <c r="H1034" s="275"/>
      <c r="I1034" s="275"/>
      <c r="J1034" s="275"/>
      <c r="K1034" s="275"/>
      <c r="L1034" s="395"/>
    </row>
    <row r="1035" spans="5:12">
      <c r="E1035" s="275"/>
      <c r="F1035" s="275"/>
      <c r="G1035" s="275"/>
      <c r="H1035" s="275"/>
      <c r="I1035" s="275"/>
      <c r="J1035" s="275"/>
      <c r="K1035" s="275"/>
      <c r="L1035" s="395"/>
    </row>
    <row r="1036" spans="5:12">
      <c r="E1036" s="275"/>
      <c r="F1036" s="275"/>
      <c r="G1036" s="275"/>
      <c r="H1036" s="275"/>
      <c r="I1036" s="275"/>
      <c r="J1036" s="275"/>
      <c r="K1036" s="275"/>
      <c r="L1036" s="395"/>
    </row>
    <row r="1037" spans="5:12">
      <c r="E1037" s="275"/>
      <c r="F1037" s="275"/>
      <c r="G1037" s="275"/>
      <c r="H1037" s="275"/>
      <c r="I1037" s="275"/>
      <c r="J1037" s="275"/>
      <c r="K1037" s="275"/>
      <c r="L1037" s="395"/>
    </row>
    <row r="1038" spans="5:12">
      <c r="E1038" s="275"/>
      <c r="F1038" s="275"/>
      <c r="G1038" s="275"/>
      <c r="H1038" s="275"/>
      <c r="I1038" s="275"/>
      <c r="J1038" s="275"/>
      <c r="K1038" s="275"/>
      <c r="L1038" s="395"/>
    </row>
    <row r="1039" spans="5:12">
      <c r="E1039" s="275"/>
      <c r="F1039" s="275"/>
      <c r="G1039" s="275"/>
      <c r="H1039" s="275"/>
      <c r="I1039" s="275"/>
      <c r="J1039" s="275"/>
      <c r="K1039" s="275"/>
      <c r="L1039" s="395"/>
    </row>
    <row r="1040" spans="5:12">
      <c r="E1040" s="275"/>
      <c r="F1040" s="275"/>
      <c r="G1040" s="275"/>
      <c r="H1040" s="275"/>
      <c r="I1040" s="275"/>
      <c r="J1040" s="275"/>
      <c r="K1040" s="275"/>
      <c r="L1040" s="395"/>
    </row>
    <row r="1041" spans="5:12">
      <c r="E1041" s="275"/>
      <c r="F1041" s="275"/>
      <c r="G1041" s="275"/>
      <c r="H1041" s="275"/>
      <c r="I1041" s="275"/>
      <c r="J1041" s="275"/>
      <c r="K1041" s="275"/>
      <c r="L1041" s="395"/>
    </row>
    <row r="1042" spans="5:12">
      <c r="E1042" s="275"/>
      <c r="F1042" s="275"/>
      <c r="G1042" s="275"/>
      <c r="H1042" s="275"/>
      <c r="I1042" s="275"/>
      <c r="J1042" s="275"/>
      <c r="K1042" s="275"/>
      <c r="L1042" s="395"/>
    </row>
    <row r="1043" spans="5:12">
      <c r="E1043" s="275"/>
      <c r="F1043" s="275"/>
      <c r="G1043" s="275"/>
      <c r="H1043" s="275"/>
      <c r="I1043" s="275"/>
      <c r="J1043" s="275"/>
      <c r="K1043" s="275"/>
      <c r="L1043" s="395"/>
    </row>
    <row r="1044" spans="5:12">
      <c r="E1044" s="275"/>
      <c r="F1044" s="275"/>
      <c r="G1044" s="275"/>
      <c r="H1044" s="275"/>
      <c r="I1044" s="275"/>
      <c r="J1044" s="275"/>
      <c r="K1044" s="275"/>
      <c r="L1044" s="395"/>
    </row>
    <row r="1045" spans="5:12">
      <c r="E1045" s="275"/>
      <c r="F1045" s="275"/>
      <c r="G1045" s="275"/>
      <c r="H1045" s="275"/>
      <c r="I1045" s="275"/>
      <c r="J1045" s="275"/>
      <c r="K1045" s="275"/>
      <c r="L1045" s="395"/>
    </row>
    <row r="1046" spans="5:12">
      <c r="E1046" s="275"/>
      <c r="F1046" s="275"/>
      <c r="G1046" s="275"/>
      <c r="H1046" s="275"/>
      <c r="I1046" s="275"/>
      <c r="J1046" s="275"/>
      <c r="K1046" s="275"/>
      <c r="L1046" s="395"/>
    </row>
    <row r="1047" spans="5:12">
      <c r="E1047" s="275"/>
      <c r="F1047" s="275"/>
      <c r="G1047" s="275"/>
      <c r="H1047" s="275"/>
      <c r="I1047" s="275"/>
      <c r="J1047" s="275"/>
      <c r="K1047" s="275"/>
      <c r="L1047" s="395"/>
    </row>
    <row r="1048" spans="5:12">
      <c r="E1048" s="275"/>
      <c r="F1048" s="275"/>
      <c r="G1048" s="275"/>
      <c r="H1048" s="275"/>
      <c r="I1048" s="275"/>
      <c r="J1048" s="275"/>
      <c r="K1048" s="275"/>
      <c r="L1048" s="395"/>
    </row>
    <row r="1049" spans="5:12">
      <c r="E1049" s="275"/>
      <c r="F1049" s="275"/>
      <c r="G1049" s="275"/>
      <c r="H1049" s="275"/>
      <c r="I1049" s="275"/>
      <c r="J1049" s="275"/>
      <c r="K1049" s="275"/>
      <c r="L1049" s="395"/>
    </row>
    <row r="1050" spans="5:12">
      <c r="E1050" s="275"/>
      <c r="F1050" s="275"/>
      <c r="G1050" s="275"/>
      <c r="H1050" s="275"/>
      <c r="I1050" s="275"/>
      <c r="J1050" s="275"/>
      <c r="K1050" s="275"/>
      <c r="L1050" s="395"/>
    </row>
    <row r="1051" spans="5:12">
      <c r="E1051" s="275"/>
      <c r="F1051" s="275"/>
      <c r="G1051" s="275"/>
      <c r="H1051" s="275"/>
      <c r="I1051" s="275"/>
      <c r="J1051" s="275"/>
      <c r="K1051" s="275"/>
      <c r="L1051" s="395"/>
    </row>
    <row r="1052" spans="5:12">
      <c r="E1052" s="275"/>
      <c r="F1052" s="275"/>
      <c r="G1052" s="275"/>
      <c r="H1052" s="275"/>
      <c r="I1052" s="275"/>
      <c r="J1052" s="275"/>
      <c r="K1052" s="275"/>
      <c r="L1052" s="395"/>
    </row>
    <row r="1053" spans="5:12">
      <c r="E1053" s="275"/>
      <c r="F1053" s="275"/>
      <c r="G1053" s="275"/>
      <c r="H1053" s="275"/>
      <c r="I1053" s="275"/>
      <c r="J1053" s="275"/>
      <c r="K1053" s="275"/>
      <c r="L1053" s="395"/>
    </row>
    <row r="1054" spans="5:12">
      <c r="E1054" s="275"/>
      <c r="F1054" s="275"/>
      <c r="G1054" s="275"/>
      <c r="H1054" s="275"/>
      <c r="I1054" s="275"/>
      <c r="J1054" s="275"/>
      <c r="K1054" s="275"/>
      <c r="L1054" s="395"/>
    </row>
    <row r="1055" spans="5:12">
      <c r="E1055" s="275"/>
      <c r="F1055" s="275"/>
      <c r="G1055" s="275"/>
      <c r="H1055" s="275"/>
      <c r="I1055" s="275"/>
      <c r="J1055" s="275"/>
      <c r="K1055" s="275"/>
      <c r="L1055" s="395"/>
    </row>
    <row r="1056" spans="5:12">
      <c r="E1056" s="275"/>
      <c r="F1056" s="275"/>
      <c r="G1056" s="275"/>
      <c r="H1056" s="275"/>
      <c r="I1056" s="275"/>
      <c r="J1056" s="275"/>
      <c r="K1056" s="275"/>
      <c r="L1056" s="395"/>
    </row>
    <row r="1057" spans="5:12">
      <c r="E1057" s="275"/>
      <c r="F1057" s="275"/>
      <c r="G1057" s="275"/>
      <c r="H1057" s="275"/>
      <c r="I1057" s="275"/>
      <c r="J1057" s="275"/>
      <c r="K1057" s="275"/>
      <c r="L1057" s="395"/>
    </row>
    <row r="1058" spans="5:12">
      <c r="E1058" s="275"/>
      <c r="F1058" s="275"/>
      <c r="G1058" s="275"/>
      <c r="H1058" s="275"/>
      <c r="I1058" s="275"/>
      <c r="J1058" s="275"/>
      <c r="K1058" s="275"/>
      <c r="L1058" s="395"/>
    </row>
    <row r="1059" spans="5:12">
      <c r="E1059" s="275"/>
      <c r="F1059" s="275"/>
      <c r="G1059" s="275"/>
      <c r="H1059" s="275"/>
      <c r="I1059" s="275"/>
      <c r="J1059" s="275"/>
      <c r="K1059" s="275"/>
      <c r="L1059" s="395"/>
    </row>
    <row r="1060" spans="5:12">
      <c r="E1060" s="275"/>
      <c r="F1060" s="275"/>
      <c r="G1060" s="275"/>
      <c r="H1060" s="275"/>
      <c r="I1060" s="275"/>
      <c r="J1060" s="275"/>
      <c r="K1060" s="275"/>
      <c r="L1060" s="395"/>
    </row>
    <row r="1061" spans="5:12">
      <c r="E1061" s="275"/>
      <c r="F1061" s="275"/>
      <c r="G1061" s="275"/>
      <c r="H1061" s="275"/>
      <c r="I1061" s="275"/>
      <c r="J1061" s="275"/>
      <c r="K1061" s="275"/>
      <c r="L1061" s="395"/>
    </row>
    <row r="1062" spans="5:12">
      <c r="E1062" s="275"/>
      <c r="F1062" s="275"/>
      <c r="G1062" s="275"/>
      <c r="H1062" s="275"/>
      <c r="I1062" s="275"/>
      <c r="J1062" s="275"/>
      <c r="K1062" s="275"/>
      <c r="L1062" s="395"/>
    </row>
    <row r="1063" spans="5:12">
      <c r="E1063" s="275"/>
      <c r="F1063" s="275"/>
      <c r="G1063" s="275"/>
      <c r="H1063" s="275"/>
      <c r="I1063" s="275"/>
      <c r="J1063" s="275"/>
      <c r="K1063" s="275"/>
      <c r="L1063" s="395"/>
    </row>
    <row r="1064" spans="5:12">
      <c r="E1064" s="275"/>
      <c r="F1064" s="275"/>
      <c r="G1064" s="275"/>
      <c r="H1064" s="275"/>
      <c r="I1064" s="275"/>
      <c r="J1064" s="275"/>
      <c r="K1064" s="275"/>
      <c r="L1064" s="395"/>
    </row>
    <row r="1065" spans="5:12">
      <c r="E1065" s="275"/>
      <c r="F1065" s="275"/>
      <c r="G1065" s="275"/>
      <c r="H1065" s="275"/>
      <c r="I1065" s="275"/>
      <c r="J1065" s="275"/>
      <c r="K1065" s="275"/>
      <c r="L1065" s="395"/>
    </row>
    <row r="1066" spans="5:12">
      <c r="E1066" s="275"/>
      <c r="F1066" s="275"/>
      <c r="G1066" s="275"/>
      <c r="H1066" s="275"/>
      <c r="I1066" s="275"/>
      <c r="J1066" s="275"/>
      <c r="K1066" s="275"/>
      <c r="L1066" s="395"/>
    </row>
    <row r="1067" spans="5:12">
      <c r="E1067" s="275"/>
      <c r="F1067" s="275"/>
      <c r="G1067" s="275"/>
      <c r="H1067" s="275"/>
      <c r="I1067" s="275"/>
      <c r="J1067" s="275"/>
      <c r="K1067" s="275"/>
      <c r="L1067" s="395"/>
    </row>
    <row r="1068" spans="5:12">
      <c r="E1068" s="275"/>
      <c r="F1068" s="275"/>
      <c r="G1068" s="275"/>
      <c r="H1068" s="275"/>
      <c r="I1068" s="275"/>
      <c r="J1068" s="275"/>
      <c r="K1068" s="275"/>
      <c r="L1068" s="395"/>
    </row>
    <row r="1069" spans="5:12">
      <c r="E1069" s="275"/>
      <c r="F1069" s="275"/>
      <c r="G1069" s="275"/>
      <c r="H1069" s="275"/>
      <c r="I1069" s="275"/>
      <c r="J1069" s="275"/>
      <c r="K1069" s="275"/>
      <c r="L1069" s="395"/>
    </row>
    <row r="1070" spans="5:12">
      <c r="E1070" s="275"/>
      <c r="F1070" s="275"/>
      <c r="G1070" s="275"/>
      <c r="H1070" s="275"/>
      <c r="I1070" s="275"/>
      <c r="J1070" s="275"/>
      <c r="K1070" s="275"/>
      <c r="L1070" s="395"/>
    </row>
    <row r="1071" spans="5:12">
      <c r="E1071" s="275"/>
      <c r="F1071" s="275"/>
      <c r="G1071" s="275"/>
      <c r="H1071" s="275"/>
      <c r="I1071" s="275"/>
      <c r="J1071" s="275"/>
      <c r="K1071" s="275"/>
      <c r="L1071" s="395"/>
    </row>
    <row r="1072" spans="5:12">
      <c r="E1072" s="275"/>
      <c r="F1072" s="275"/>
      <c r="G1072" s="275"/>
      <c r="H1072" s="275"/>
      <c r="I1072" s="275"/>
      <c r="J1072" s="275"/>
      <c r="K1072" s="275"/>
      <c r="L1072" s="395"/>
    </row>
    <row r="1073" spans="5:12">
      <c r="E1073" s="275"/>
      <c r="F1073" s="275"/>
      <c r="G1073" s="275"/>
      <c r="H1073" s="275"/>
      <c r="I1073" s="275"/>
      <c r="J1073" s="275"/>
      <c r="K1073" s="275"/>
      <c r="L1073" s="395"/>
    </row>
    <row r="1074" spans="5:12">
      <c r="E1074" s="275"/>
      <c r="F1074" s="275"/>
      <c r="G1074" s="275"/>
      <c r="H1074" s="275"/>
      <c r="I1074" s="275"/>
      <c r="J1074" s="275"/>
      <c r="K1074" s="275"/>
      <c r="L1074" s="395"/>
    </row>
    <row r="1075" spans="5:12">
      <c r="E1075" s="275"/>
      <c r="F1075" s="275"/>
      <c r="G1075" s="275"/>
      <c r="H1075" s="275"/>
      <c r="I1075" s="275"/>
      <c r="J1075" s="275"/>
      <c r="K1075" s="275"/>
      <c r="L1075" s="395"/>
    </row>
    <row r="1076" spans="5:12">
      <c r="E1076" s="275"/>
      <c r="F1076" s="275"/>
      <c r="G1076" s="275"/>
      <c r="H1076" s="275"/>
      <c r="I1076" s="275"/>
      <c r="J1076" s="275"/>
      <c r="K1076" s="275"/>
      <c r="L1076" s="395"/>
    </row>
    <row r="1077" spans="5:12">
      <c r="E1077" s="275"/>
      <c r="F1077" s="275"/>
      <c r="G1077" s="275"/>
      <c r="H1077" s="275"/>
      <c r="I1077" s="275"/>
      <c r="J1077" s="275"/>
      <c r="K1077" s="275"/>
      <c r="L1077" s="395"/>
    </row>
    <row r="1078" spans="5:12">
      <c r="E1078" s="275"/>
      <c r="F1078" s="275"/>
      <c r="G1078" s="275"/>
      <c r="H1078" s="275"/>
      <c r="I1078" s="275"/>
      <c r="J1078" s="275"/>
      <c r="K1078" s="275"/>
      <c r="L1078" s="395"/>
    </row>
    <row r="1079" spans="5:12">
      <c r="E1079" s="275"/>
      <c r="F1079" s="275"/>
      <c r="G1079" s="275"/>
      <c r="H1079" s="275"/>
      <c r="I1079" s="275"/>
      <c r="J1079" s="275"/>
      <c r="K1079" s="275"/>
      <c r="L1079" s="395"/>
    </row>
    <row r="1080" spans="5:12">
      <c r="E1080" s="275"/>
      <c r="F1080" s="275"/>
      <c r="G1080" s="275"/>
      <c r="H1080" s="275"/>
      <c r="I1080" s="275"/>
      <c r="J1080" s="275"/>
      <c r="K1080" s="275"/>
      <c r="L1080" s="395"/>
    </row>
    <row r="1081" spans="5:12">
      <c r="E1081" s="275"/>
      <c r="F1081" s="275"/>
      <c r="G1081" s="275"/>
      <c r="H1081" s="275"/>
      <c r="I1081" s="275"/>
      <c r="J1081" s="275"/>
      <c r="K1081" s="275"/>
      <c r="L1081" s="395"/>
    </row>
    <row r="1082" spans="5:12">
      <c r="E1082" s="275"/>
      <c r="F1082" s="275"/>
      <c r="G1082" s="275"/>
      <c r="H1082" s="275"/>
      <c r="I1082" s="275"/>
      <c r="J1082" s="275"/>
      <c r="K1082" s="275"/>
      <c r="L1082" s="395"/>
    </row>
    <row r="1083" spans="5:12">
      <c r="E1083" s="275"/>
      <c r="F1083" s="275"/>
      <c r="G1083" s="275"/>
      <c r="H1083" s="275"/>
      <c r="I1083" s="275"/>
      <c r="J1083" s="275"/>
      <c r="K1083" s="275"/>
      <c r="L1083" s="395"/>
    </row>
    <row r="1084" spans="5:12">
      <c r="E1084" s="275"/>
      <c r="F1084" s="275"/>
      <c r="G1084" s="275"/>
      <c r="H1084" s="275"/>
      <c r="I1084" s="275"/>
      <c r="J1084" s="275"/>
      <c r="K1084" s="275"/>
      <c r="L1084" s="395"/>
    </row>
    <row r="1085" spans="5:12">
      <c r="E1085" s="275"/>
      <c r="F1085" s="275"/>
      <c r="G1085" s="275"/>
      <c r="H1085" s="275"/>
      <c r="I1085" s="275"/>
      <c r="J1085" s="275"/>
      <c r="K1085" s="275"/>
      <c r="L1085" s="395"/>
    </row>
    <row r="1086" spans="5:12">
      <c r="E1086" s="275"/>
      <c r="F1086" s="275"/>
      <c r="G1086" s="275"/>
      <c r="H1086" s="275"/>
      <c r="I1086" s="275"/>
      <c r="J1086" s="275"/>
      <c r="K1086" s="275"/>
      <c r="L1086" s="395"/>
    </row>
    <row r="1087" spans="5:12">
      <c r="E1087" s="275"/>
      <c r="F1087" s="275"/>
      <c r="G1087" s="275"/>
      <c r="H1087" s="275"/>
      <c r="I1087" s="275"/>
      <c r="J1087" s="275"/>
      <c r="K1087" s="275"/>
      <c r="L1087" s="395"/>
    </row>
    <row r="1088" spans="5:12">
      <c r="E1088" s="275"/>
      <c r="F1088" s="275"/>
      <c r="G1088" s="275"/>
      <c r="H1088" s="275"/>
      <c r="I1088" s="275"/>
      <c r="J1088" s="275"/>
      <c r="K1088" s="275"/>
      <c r="L1088" s="395"/>
    </row>
    <row r="1089" spans="5:12">
      <c r="E1089" s="275"/>
      <c r="F1089" s="275"/>
      <c r="G1089" s="275"/>
      <c r="H1089" s="275"/>
      <c r="I1089" s="275"/>
      <c r="J1089" s="275"/>
      <c r="K1089" s="275"/>
      <c r="L1089" s="395"/>
    </row>
    <row r="1090" spans="5:12">
      <c r="E1090" s="275"/>
      <c r="F1090" s="275"/>
      <c r="G1090" s="275"/>
      <c r="H1090" s="275"/>
      <c r="I1090" s="275"/>
      <c r="J1090" s="275"/>
      <c r="K1090" s="275"/>
      <c r="L1090" s="395"/>
    </row>
    <row r="1091" spans="5:12">
      <c r="E1091" s="275"/>
      <c r="F1091" s="275"/>
      <c r="G1091" s="275"/>
      <c r="H1091" s="275"/>
      <c r="I1091" s="275"/>
      <c r="J1091" s="275"/>
      <c r="K1091" s="275"/>
      <c r="L1091" s="395"/>
    </row>
    <row r="1092" spans="5:12">
      <c r="E1092" s="275"/>
      <c r="F1092" s="275"/>
      <c r="G1092" s="275"/>
      <c r="H1092" s="275"/>
      <c r="I1092" s="275"/>
      <c r="J1092" s="275"/>
      <c r="K1092" s="275"/>
      <c r="L1092" s="395"/>
    </row>
    <row r="1093" spans="5:12">
      <c r="E1093" s="275"/>
      <c r="F1093" s="275"/>
      <c r="G1093" s="275"/>
      <c r="H1093" s="275"/>
      <c r="I1093" s="275"/>
      <c r="J1093" s="275"/>
      <c r="K1093" s="275"/>
      <c r="L1093" s="395"/>
    </row>
    <row r="1094" spans="5:12">
      <c r="E1094" s="275"/>
      <c r="F1094" s="275"/>
      <c r="G1094" s="275"/>
      <c r="H1094" s="275"/>
      <c r="I1094" s="275"/>
      <c r="J1094" s="275"/>
      <c r="K1094" s="275"/>
      <c r="L1094" s="395"/>
    </row>
    <row r="1095" spans="5:12">
      <c r="E1095" s="275"/>
      <c r="F1095" s="275"/>
      <c r="G1095" s="275"/>
      <c r="H1095" s="275"/>
      <c r="I1095" s="275"/>
      <c r="J1095" s="275"/>
      <c r="K1095" s="275"/>
      <c r="L1095" s="395"/>
    </row>
    <row r="1096" spans="5:12">
      <c r="E1096" s="275"/>
      <c r="F1096" s="275"/>
      <c r="G1096" s="275"/>
      <c r="H1096" s="275"/>
      <c r="I1096" s="275"/>
      <c r="J1096" s="275"/>
      <c r="K1096" s="275"/>
      <c r="L1096" s="395"/>
    </row>
    <row r="1097" spans="5:12">
      <c r="E1097" s="275"/>
      <c r="F1097" s="275"/>
      <c r="G1097" s="275"/>
      <c r="H1097" s="275"/>
      <c r="I1097" s="275"/>
      <c r="J1097" s="275"/>
      <c r="K1097" s="275"/>
      <c r="L1097" s="395"/>
    </row>
    <row r="1098" spans="5:12">
      <c r="E1098" s="275"/>
      <c r="F1098" s="275"/>
      <c r="G1098" s="275"/>
      <c r="H1098" s="275"/>
      <c r="I1098" s="275"/>
      <c r="J1098" s="275"/>
      <c r="K1098" s="275"/>
      <c r="L1098" s="395"/>
    </row>
    <row r="1099" spans="5:12">
      <c r="E1099" s="275"/>
      <c r="F1099" s="275"/>
      <c r="G1099" s="275"/>
      <c r="H1099" s="275"/>
      <c r="I1099" s="275"/>
      <c r="J1099" s="275"/>
      <c r="K1099" s="275"/>
      <c r="L1099" s="395"/>
    </row>
    <row r="1100" spans="5:12">
      <c r="E1100" s="275"/>
      <c r="F1100" s="275"/>
      <c r="G1100" s="275"/>
      <c r="H1100" s="275"/>
      <c r="I1100" s="275"/>
      <c r="J1100" s="275"/>
      <c r="K1100" s="275"/>
      <c r="L1100" s="395"/>
    </row>
    <row r="1101" spans="5:12">
      <c r="E1101" s="275"/>
      <c r="F1101" s="275"/>
      <c r="G1101" s="275"/>
      <c r="H1101" s="275"/>
      <c r="I1101" s="275"/>
      <c r="J1101" s="275"/>
      <c r="K1101" s="275"/>
      <c r="L1101" s="395"/>
    </row>
    <row r="1102" spans="5:12">
      <c r="E1102" s="275"/>
      <c r="F1102" s="275"/>
      <c r="G1102" s="275"/>
      <c r="H1102" s="275"/>
      <c r="I1102" s="275"/>
      <c r="J1102" s="275"/>
      <c r="K1102" s="275"/>
      <c r="L1102" s="395"/>
    </row>
    <row r="1103" spans="5:12">
      <c r="E1103" s="275"/>
      <c r="F1103" s="275"/>
      <c r="G1103" s="275"/>
      <c r="H1103" s="275"/>
      <c r="I1103" s="275"/>
      <c r="J1103" s="275"/>
      <c r="K1103" s="275"/>
      <c r="L1103" s="395"/>
    </row>
    <row r="1104" spans="5:12">
      <c r="E1104" s="275"/>
      <c r="F1104" s="275"/>
      <c r="G1104" s="275"/>
      <c r="H1104" s="275"/>
      <c r="I1104" s="275"/>
      <c r="J1104" s="275"/>
      <c r="K1104" s="275"/>
      <c r="L1104" s="395"/>
    </row>
    <row r="1105" spans="5:12">
      <c r="E1105" s="275"/>
      <c r="F1105" s="275"/>
      <c r="G1105" s="275"/>
      <c r="H1105" s="275"/>
      <c r="I1105" s="275"/>
      <c r="J1105" s="275"/>
      <c r="K1105" s="275"/>
      <c r="L1105" s="395"/>
    </row>
    <row r="1106" spans="5:12">
      <c r="E1106" s="275"/>
      <c r="F1106" s="275"/>
      <c r="G1106" s="275"/>
      <c r="H1106" s="275"/>
      <c r="I1106" s="275"/>
      <c r="J1106" s="275"/>
      <c r="K1106" s="275"/>
      <c r="L1106" s="395"/>
    </row>
    <row r="1107" spans="5:12">
      <c r="E1107" s="275"/>
      <c r="F1107" s="275"/>
      <c r="G1107" s="275"/>
      <c r="H1107" s="275"/>
      <c r="I1107" s="275"/>
      <c r="J1107" s="275"/>
      <c r="K1107" s="275"/>
      <c r="L1107" s="395"/>
    </row>
    <row r="1108" spans="5:12">
      <c r="E1108" s="275"/>
      <c r="F1108" s="275"/>
      <c r="G1108" s="275"/>
      <c r="H1108" s="275"/>
      <c r="I1108" s="275"/>
      <c r="J1108" s="275"/>
      <c r="K1108" s="275"/>
      <c r="L1108" s="395"/>
    </row>
    <row r="1109" spans="5:12">
      <c r="E1109" s="275"/>
      <c r="F1109" s="275"/>
      <c r="G1109" s="275"/>
      <c r="H1109" s="275"/>
      <c r="I1109" s="275"/>
      <c r="J1109" s="275"/>
      <c r="K1109" s="275"/>
      <c r="L1109" s="395"/>
    </row>
    <row r="1110" spans="5:12">
      <c r="E1110" s="275"/>
      <c r="F1110" s="275"/>
      <c r="G1110" s="275"/>
      <c r="H1110" s="275"/>
      <c r="I1110" s="275"/>
      <c r="J1110" s="275"/>
      <c r="K1110" s="275"/>
      <c r="L1110" s="395"/>
    </row>
    <row r="1111" spans="5:12">
      <c r="E1111" s="275"/>
      <c r="F1111" s="275"/>
      <c r="G1111" s="275"/>
      <c r="H1111" s="275"/>
      <c r="I1111" s="275"/>
      <c r="J1111" s="275"/>
      <c r="K1111" s="275"/>
      <c r="L1111" s="395"/>
    </row>
    <row r="1112" spans="5:12">
      <c r="E1112" s="275"/>
      <c r="F1112" s="275"/>
      <c r="G1112" s="275"/>
      <c r="H1112" s="275"/>
      <c r="I1112" s="275"/>
      <c r="J1112" s="275"/>
      <c r="K1112" s="275"/>
      <c r="L1112" s="395"/>
    </row>
    <row r="1113" spans="5:12">
      <c r="E1113" s="275"/>
      <c r="F1113" s="275"/>
      <c r="G1113" s="275"/>
      <c r="H1113" s="275"/>
      <c r="I1113" s="275"/>
      <c r="J1113" s="275"/>
      <c r="K1113" s="275"/>
      <c r="L1113" s="395"/>
    </row>
    <row r="1114" spans="5:12">
      <c r="E1114" s="275"/>
      <c r="F1114" s="275"/>
      <c r="G1114" s="275"/>
      <c r="H1114" s="275"/>
      <c r="I1114" s="275"/>
      <c r="J1114" s="275"/>
      <c r="K1114" s="275"/>
      <c r="L1114" s="395"/>
    </row>
    <row r="1115" spans="5:12">
      <c r="E1115" s="275"/>
      <c r="F1115" s="275"/>
      <c r="G1115" s="275"/>
      <c r="H1115" s="275"/>
      <c r="I1115" s="275"/>
      <c r="J1115" s="275"/>
      <c r="K1115" s="275"/>
      <c r="L1115" s="395"/>
    </row>
    <row r="1116" spans="5:12">
      <c r="E1116" s="275"/>
      <c r="F1116" s="275"/>
      <c r="G1116" s="275"/>
      <c r="H1116" s="275"/>
      <c r="I1116" s="275"/>
      <c r="J1116" s="275"/>
      <c r="K1116" s="275"/>
      <c r="L1116" s="395"/>
    </row>
    <row r="1117" spans="5:12">
      <c r="E1117" s="275"/>
      <c r="F1117" s="275"/>
      <c r="G1117" s="275"/>
      <c r="H1117" s="275"/>
      <c r="I1117" s="275"/>
      <c r="J1117" s="275"/>
      <c r="K1117" s="275"/>
      <c r="L1117" s="395"/>
    </row>
    <row r="1118" spans="5:12">
      <c r="E1118" s="275"/>
      <c r="F1118" s="275"/>
      <c r="G1118" s="275"/>
      <c r="H1118" s="275"/>
      <c r="I1118" s="275"/>
      <c r="J1118" s="275"/>
      <c r="K1118" s="275"/>
      <c r="L1118" s="395"/>
    </row>
    <row r="1119" spans="5:12">
      <c r="E1119" s="275"/>
      <c r="F1119" s="275"/>
      <c r="G1119" s="275"/>
      <c r="H1119" s="275"/>
      <c r="I1119" s="275"/>
      <c r="J1119" s="275"/>
      <c r="K1119" s="275"/>
      <c r="L1119" s="395"/>
    </row>
    <row r="1120" spans="5:12">
      <c r="E1120" s="275"/>
      <c r="F1120" s="275"/>
      <c r="G1120" s="275"/>
      <c r="H1120" s="275"/>
      <c r="I1120" s="275"/>
      <c r="J1120" s="275"/>
      <c r="K1120" s="275"/>
      <c r="L1120" s="395"/>
    </row>
    <row r="1121" spans="5:12">
      <c r="E1121" s="275"/>
      <c r="F1121" s="275"/>
      <c r="G1121" s="275"/>
      <c r="H1121" s="275"/>
      <c r="I1121" s="275"/>
      <c r="J1121" s="275"/>
      <c r="K1121" s="275"/>
      <c r="L1121" s="395"/>
    </row>
    <row r="1122" spans="5:12">
      <c r="E1122" s="275"/>
      <c r="F1122" s="275"/>
      <c r="G1122" s="275"/>
      <c r="H1122" s="275"/>
      <c r="I1122" s="275"/>
      <c r="J1122" s="275"/>
      <c r="K1122" s="275"/>
      <c r="L1122" s="395"/>
    </row>
    <row r="1123" spans="5:12">
      <c r="E1123" s="275"/>
      <c r="F1123" s="275"/>
      <c r="G1123" s="275"/>
      <c r="H1123" s="275"/>
      <c r="I1123" s="275"/>
      <c r="J1123" s="275"/>
      <c r="K1123" s="275"/>
      <c r="L1123" s="395"/>
    </row>
    <row r="1124" spans="5:12">
      <c r="E1124" s="275"/>
      <c r="F1124" s="275"/>
      <c r="G1124" s="275"/>
      <c r="H1124" s="275"/>
      <c r="I1124" s="275"/>
      <c r="J1124" s="275"/>
      <c r="K1124" s="275"/>
      <c r="L1124" s="395"/>
    </row>
    <row r="1125" spans="5:12">
      <c r="E1125" s="275"/>
      <c r="F1125" s="275"/>
      <c r="G1125" s="275"/>
      <c r="H1125" s="275"/>
      <c r="I1125" s="275"/>
      <c r="J1125" s="275"/>
      <c r="K1125" s="275"/>
      <c r="L1125" s="395"/>
    </row>
    <row r="1126" spans="5:12">
      <c r="E1126" s="275"/>
      <c r="F1126" s="275"/>
      <c r="G1126" s="275"/>
      <c r="H1126" s="275"/>
      <c r="I1126" s="275"/>
      <c r="J1126" s="275"/>
      <c r="K1126" s="275"/>
      <c r="L1126" s="395"/>
    </row>
    <row r="1127" spans="5:12">
      <c r="E1127" s="275"/>
      <c r="F1127" s="275"/>
      <c r="G1127" s="275"/>
      <c r="H1127" s="275"/>
      <c r="I1127" s="275"/>
      <c r="J1127" s="275"/>
      <c r="K1127" s="275"/>
      <c r="L1127" s="395"/>
    </row>
    <row r="1128" spans="5:12">
      <c r="E1128" s="275"/>
      <c r="F1128" s="275"/>
      <c r="G1128" s="275"/>
      <c r="H1128" s="275"/>
      <c r="I1128" s="275"/>
      <c r="J1128" s="275"/>
      <c r="K1128" s="275"/>
      <c r="L1128" s="395"/>
    </row>
    <row r="1129" spans="5:12">
      <c r="E1129" s="275"/>
      <c r="F1129" s="275"/>
      <c r="G1129" s="275"/>
      <c r="H1129" s="275"/>
      <c r="I1129" s="275"/>
      <c r="J1129" s="275"/>
      <c r="K1129" s="275"/>
      <c r="L1129" s="395"/>
    </row>
    <row r="1130" spans="5:12">
      <c r="E1130" s="275"/>
      <c r="F1130" s="275"/>
      <c r="G1130" s="275"/>
      <c r="H1130" s="275"/>
      <c r="I1130" s="275"/>
      <c r="J1130" s="275"/>
      <c r="K1130" s="275"/>
      <c r="L1130" s="395"/>
    </row>
    <row r="1131" spans="5:12">
      <c r="E1131" s="275"/>
      <c r="F1131" s="275"/>
      <c r="G1131" s="275"/>
      <c r="H1131" s="275"/>
      <c r="I1131" s="275"/>
      <c r="J1131" s="275"/>
      <c r="K1131" s="275"/>
      <c r="L1131" s="395"/>
    </row>
    <row r="1132" spans="5:12">
      <c r="E1132" s="275"/>
      <c r="F1132" s="275"/>
      <c r="G1132" s="275"/>
      <c r="H1132" s="275"/>
      <c r="I1132" s="275"/>
      <c r="J1132" s="275"/>
      <c r="K1132" s="275"/>
      <c r="L1132" s="395"/>
    </row>
    <row r="1133" spans="5:12">
      <c r="E1133" s="275"/>
      <c r="F1133" s="275"/>
      <c r="G1133" s="275"/>
      <c r="H1133" s="275"/>
      <c r="I1133" s="275"/>
      <c r="J1133" s="275"/>
      <c r="K1133" s="275"/>
      <c r="L1133" s="395"/>
    </row>
    <row r="1134" spans="5:12">
      <c r="E1134" s="275"/>
      <c r="F1134" s="275"/>
      <c r="G1134" s="275"/>
      <c r="H1134" s="275"/>
      <c r="I1134" s="275"/>
      <c r="J1134" s="275"/>
      <c r="K1134" s="275"/>
      <c r="L1134" s="395"/>
    </row>
    <row r="1135" spans="5:12">
      <c r="E1135" s="275"/>
      <c r="F1135" s="275"/>
      <c r="G1135" s="275"/>
      <c r="H1135" s="275"/>
      <c r="I1135" s="275"/>
      <c r="J1135" s="275"/>
      <c r="K1135" s="275"/>
      <c r="L1135" s="395"/>
    </row>
    <row r="1136" spans="5:12">
      <c r="E1136" s="275"/>
      <c r="F1136" s="275"/>
      <c r="G1136" s="275"/>
      <c r="H1136" s="275"/>
      <c r="I1136" s="275"/>
      <c r="J1136" s="275"/>
      <c r="K1136" s="275"/>
      <c r="L1136" s="395"/>
    </row>
    <row r="1137" spans="5:12">
      <c r="E1137" s="275"/>
      <c r="F1137" s="275"/>
      <c r="G1137" s="275"/>
      <c r="H1137" s="275"/>
      <c r="I1137" s="275"/>
      <c r="J1137" s="275"/>
      <c r="K1137" s="275"/>
      <c r="L1137" s="395"/>
    </row>
    <row r="1138" spans="5:12">
      <c r="E1138" s="275"/>
      <c r="F1138" s="275"/>
      <c r="G1138" s="275"/>
      <c r="H1138" s="275"/>
      <c r="I1138" s="275"/>
      <c r="J1138" s="275"/>
      <c r="K1138" s="275"/>
      <c r="L1138" s="395"/>
    </row>
    <row r="1139" spans="5:12">
      <c r="E1139" s="275"/>
      <c r="F1139" s="275"/>
      <c r="G1139" s="275"/>
      <c r="H1139" s="275"/>
      <c r="I1139" s="275"/>
      <c r="J1139" s="275"/>
      <c r="K1139" s="275"/>
      <c r="L1139" s="395"/>
    </row>
    <row r="1140" spans="5:12">
      <c r="E1140" s="275"/>
      <c r="F1140" s="275"/>
      <c r="G1140" s="275"/>
      <c r="H1140" s="275"/>
      <c r="I1140" s="275"/>
      <c r="J1140" s="275"/>
      <c r="K1140" s="275"/>
      <c r="L1140" s="395"/>
    </row>
    <row r="1141" spans="5:12">
      <c r="E1141" s="275"/>
      <c r="F1141" s="275"/>
      <c r="G1141" s="275"/>
      <c r="H1141" s="275"/>
      <c r="I1141" s="275"/>
      <c r="J1141" s="275"/>
      <c r="K1141" s="275"/>
      <c r="L1141" s="395"/>
    </row>
    <row r="1142" spans="5:12">
      <c r="E1142" s="275"/>
      <c r="F1142" s="275"/>
      <c r="G1142" s="275"/>
      <c r="H1142" s="275"/>
      <c r="I1142" s="275"/>
      <c r="J1142" s="275"/>
      <c r="K1142" s="275"/>
      <c r="L1142" s="395"/>
    </row>
    <row r="1143" spans="5:12">
      <c r="E1143" s="275"/>
      <c r="F1143" s="275"/>
      <c r="G1143" s="275"/>
      <c r="H1143" s="275"/>
      <c r="I1143" s="275"/>
      <c r="J1143" s="275"/>
      <c r="K1143" s="275"/>
      <c r="L1143" s="395"/>
    </row>
    <row r="1144" spans="5:12">
      <c r="E1144" s="275"/>
      <c r="F1144" s="275"/>
      <c r="G1144" s="275"/>
      <c r="H1144" s="275"/>
      <c r="I1144" s="275"/>
      <c r="J1144" s="275"/>
      <c r="K1144" s="275"/>
      <c r="L1144" s="395"/>
    </row>
    <row r="1145" spans="5:12">
      <c r="E1145" s="274"/>
      <c r="F1145" s="393"/>
    </row>
    <row r="1046627" spans="9:9">
      <c r="I1046627" s="144">
        <f>SUM(I59)</f>
        <v>3</v>
      </c>
    </row>
  </sheetData>
  <mergeCells count="26">
    <mergeCell ref="B70:C70"/>
    <mergeCell ref="B69:C69"/>
    <mergeCell ref="AA1:AB1"/>
    <mergeCell ref="AA2:AB2"/>
    <mergeCell ref="AA3:AB3"/>
    <mergeCell ref="B68:C68"/>
    <mergeCell ref="G3:J3"/>
    <mergeCell ref="J5:M5"/>
    <mergeCell ref="G11:J11"/>
    <mergeCell ref="G27:J27"/>
    <mergeCell ref="G36:J36"/>
    <mergeCell ref="J35:L35"/>
    <mergeCell ref="C37:G37"/>
    <mergeCell ref="C38:G38"/>
    <mergeCell ref="J37:L37"/>
    <mergeCell ref="J38:L38"/>
    <mergeCell ref="G53:J53"/>
    <mergeCell ref="C42:G42"/>
    <mergeCell ref="B67:C67"/>
    <mergeCell ref="J39:L39"/>
    <mergeCell ref="J40:L40"/>
    <mergeCell ref="C40:G40"/>
    <mergeCell ref="J41:L41"/>
    <mergeCell ref="G43:J43"/>
    <mergeCell ref="C65:D65"/>
    <mergeCell ref="C66:D66"/>
  </mergeCells>
  <pageMargins left="0.7" right="0.7" top="0.75" bottom="0.75" header="0.3" footer="0.3"/>
  <pageSetup paperSize="9" orientation="portrait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L32"/>
  <sheetViews>
    <sheetView workbookViewId="0">
      <selection activeCell="B1" sqref="B1:E1"/>
    </sheetView>
  </sheetViews>
  <sheetFormatPr defaultRowHeight="15"/>
  <cols>
    <col min="1" max="1" width="9.5703125" bestFit="1" customWidth="1"/>
    <col min="2" max="2" width="11.42578125" customWidth="1"/>
  </cols>
  <sheetData>
    <row r="1" spans="1:38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  <c r="L1" s="438" t="s">
        <v>2</v>
      </c>
      <c r="M1" s="443" t="s">
        <v>255</v>
      </c>
      <c r="N1" s="494" t="s">
        <v>235</v>
      </c>
      <c r="O1" s="438" t="s">
        <v>2</v>
      </c>
      <c r="P1" s="443" t="s">
        <v>255</v>
      </c>
      <c r="Q1" s="494" t="s">
        <v>235</v>
      </c>
      <c r="R1" s="438" t="s">
        <v>2</v>
      </c>
      <c r="S1" s="443" t="s">
        <v>255</v>
      </c>
      <c r="T1" s="494" t="s">
        <v>235</v>
      </c>
      <c r="U1" s="438" t="s">
        <v>2</v>
      </c>
      <c r="V1" s="443" t="s">
        <v>255</v>
      </c>
      <c r="W1" s="494" t="s">
        <v>235</v>
      </c>
      <c r="X1" s="438" t="s">
        <v>2</v>
      </c>
      <c r="Y1" s="443" t="s">
        <v>255</v>
      </c>
      <c r="Z1" s="494" t="s">
        <v>235</v>
      </c>
      <c r="AA1" s="438" t="s">
        <v>2</v>
      </c>
      <c r="AB1" s="443" t="s">
        <v>255</v>
      </c>
      <c r="AC1" s="494" t="s">
        <v>235</v>
      </c>
      <c r="AD1" s="438" t="s">
        <v>2</v>
      </c>
      <c r="AE1" s="443" t="s">
        <v>255</v>
      </c>
      <c r="AF1" s="494" t="s">
        <v>235</v>
      </c>
      <c r="AG1" s="438" t="s">
        <v>2</v>
      </c>
      <c r="AH1" s="443" t="s">
        <v>255</v>
      </c>
      <c r="AI1" s="494" t="s">
        <v>235</v>
      </c>
      <c r="AJ1" s="438" t="s">
        <v>2</v>
      </c>
      <c r="AK1" s="443" t="s">
        <v>255</v>
      </c>
      <c r="AL1" s="494" t="s">
        <v>235</v>
      </c>
    </row>
    <row r="2" spans="1:38" ht="21">
      <c r="A2" s="3">
        <v>1</v>
      </c>
      <c r="B2" s="25">
        <v>1995</v>
      </c>
      <c r="C2" s="55">
        <v>1</v>
      </c>
      <c r="D2" s="56">
        <v>1</v>
      </c>
      <c r="E2" s="57">
        <v>1</v>
      </c>
      <c r="F2" s="116">
        <v>2</v>
      </c>
      <c r="G2" s="106"/>
      <c r="H2" s="117"/>
      <c r="I2" s="116">
        <v>3</v>
      </c>
      <c r="J2" s="106"/>
      <c r="K2" s="117"/>
      <c r="L2" s="116">
        <v>4</v>
      </c>
      <c r="M2" s="106"/>
      <c r="N2" s="117"/>
      <c r="O2" s="55">
        <v>5</v>
      </c>
      <c r="P2" s="56" t="s">
        <v>20</v>
      </c>
      <c r="Q2" s="57">
        <v>2</v>
      </c>
      <c r="R2" s="116">
        <v>6</v>
      </c>
      <c r="S2" s="106"/>
      <c r="T2" s="117"/>
      <c r="U2" s="55">
        <v>7</v>
      </c>
      <c r="V2" s="56">
        <v>4</v>
      </c>
      <c r="W2" s="57">
        <v>1</v>
      </c>
      <c r="X2" s="55">
        <v>8</v>
      </c>
      <c r="Y2" s="56" t="s">
        <v>54</v>
      </c>
      <c r="Z2" s="57">
        <v>2</v>
      </c>
      <c r="AA2" s="116">
        <v>9</v>
      </c>
      <c r="AB2" s="106"/>
      <c r="AC2" s="117"/>
      <c r="AD2" s="55">
        <v>10</v>
      </c>
      <c r="AE2" s="56">
        <v>7</v>
      </c>
      <c r="AF2" s="57">
        <v>1</v>
      </c>
      <c r="AG2" s="116">
        <v>11</v>
      </c>
      <c r="AH2" s="106"/>
      <c r="AI2" s="117"/>
      <c r="AJ2" s="116">
        <v>12</v>
      </c>
      <c r="AK2" s="106"/>
      <c r="AL2" s="117"/>
    </row>
    <row r="3" spans="1:38" ht="21">
      <c r="A3" s="3">
        <v>2</v>
      </c>
      <c r="B3" s="25">
        <v>1996</v>
      </c>
      <c r="C3" s="108">
        <v>1</v>
      </c>
      <c r="D3" s="106"/>
      <c r="E3" s="117"/>
      <c r="F3" s="108">
        <v>2</v>
      </c>
      <c r="G3" s="106"/>
      <c r="H3" s="117"/>
      <c r="I3" s="108">
        <v>3</v>
      </c>
      <c r="J3" s="106"/>
      <c r="K3" s="117"/>
      <c r="L3" s="108">
        <v>4</v>
      </c>
      <c r="M3" s="106"/>
      <c r="N3" s="117"/>
      <c r="O3" s="108">
        <v>5</v>
      </c>
      <c r="P3" s="106"/>
      <c r="Q3" s="117"/>
      <c r="R3" s="108">
        <v>6</v>
      </c>
      <c r="S3" s="106"/>
      <c r="T3" s="117"/>
      <c r="U3" s="108">
        <v>7</v>
      </c>
      <c r="V3" s="106"/>
      <c r="W3" s="117"/>
      <c r="X3" s="108">
        <v>8</v>
      </c>
      <c r="Y3" s="106"/>
      <c r="Z3" s="117"/>
      <c r="AA3" s="108">
        <v>9</v>
      </c>
      <c r="AB3" s="106"/>
      <c r="AC3" s="117"/>
      <c r="AD3" s="116">
        <v>10</v>
      </c>
      <c r="AE3" s="106"/>
      <c r="AF3" s="117"/>
      <c r="AG3" s="108">
        <v>11</v>
      </c>
      <c r="AH3" s="106"/>
      <c r="AI3" s="117"/>
      <c r="AJ3" s="108">
        <v>12</v>
      </c>
      <c r="AK3" s="106"/>
      <c r="AL3" s="117"/>
    </row>
    <row r="4" spans="1:38" ht="21">
      <c r="A4" s="3">
        <v>3</v>
      </c>
      <c r="B4" s="25">
        <v>1997</v>
      </c>
      <c r="C4" s="108">
        <v>1</v>
      </c>
      <c r="D4" s="106"/>
      <c r="E4" s="117"/>
      <c r="F4" s="108">
        <v>2</v>
      </c>
      <c r="G4" s="106"/>
      <c r="H4" s="117"/>
      <c r="I4" s="108">
        <v>3</v>
      </c>
      <c r="J4" s="106"/>
      <c r="K4" s="117"/>
      <c r="L4" s="108">
        <v>4</v>
      </c>
      <c r="M4" s="106"/>
      <c r="N4" s="117"/>
      <c r="O4" s="108">
        <v>5</v>
      </c>
      <c r="P4" s="106"/>
      <c r="Q4" s="117"/>
      <c r="R4" s="108">
        <v>6</v>
      </c>
      <c r="S4" s="106"/>
      <c r="T4" s="117"/>
      <c r="U4" s="108">
        <v>7</v>
      </c>
      <c r="V4" s="106"/>
      <c r="W4" s="117"/>
      <c r="X4" s="108">
        <v>8</v>
      </c>
      <c r="Y4" s="106"/>
      <c r="Z4" s="117"/>
      <c r="AA4" s="108">
        <v>9</v>
      </c>
      <c r="AB4" s="106"/>
      <c r="AC4" s="117"/>
      <c r="AD4" s="116">
        <v>10</v>
      </c>
      <c r="AE4" s="106"/>
      <c r="AF4" s="117"/>
      <c r="AG4" s="108">
        <v>11</v>
      </c>
      <c r="AH4" s="106"/>
      <c r="AI4" s="117"/>
      <c r="AJ4" s="108">
        <v>12</v>
      </c>
      <c r="AK4" s="106"/>
      <c r="AL4" s="117"/>
    </row>
    <row r="5" spans="1:38" ht="21">
      <c r="A5" s="3">
        <v>4</v>
      </c>
      <c r="B5" s="25">
        <v>1998</v>
      </c>
      <c r="C5" s="181">
        <v>1</v>
      </c>
      <c r="D5" s="148"/>
      <c r="E5" s="150"/>
      <c r="F5" s="181">
        <v>2</v>
      </c>
      <c r="G5" s="148"/>
      <c r="H5" s="150"/>
      <c r="I5" s="181">
        <v>3</v>
      </c>
      <c r="J5" s="148"/>
      <c r="K5" s="150"/>
      <c r="L5" s="181">
        <v>4</v>
      </c>
      <c r="M5" s="148"/>
      <c r="N5" s="150"/>
      <c r="O5" s="186">
        <v>5</v>
      </c>
      <c r="P5" s="160">
        <v>8</v>
      </c>
      <c r="Q5" s="187">
        <v>1</v>
      </c>
      <c r="R5" s="181">
        <v>6</v>
      </c>
      <c r="S5" s="148"/>
      <c r="T5" s="150"/>
      <c r="U5" s="181">
        <v>7</v>
      </c>
      <c r="V5" s="148"/>
      <c r="W5" s="150"/>
      <c r="X5" s="181">
        <v>8</v>
      </c>
      <c r="Y5" s="148"/>
      <c r="Z5" s="150"/>
      <c r="AA5" s="181">
        <v>9</v>
      </c>
      <c r="AB5" s="148"/>
      <c r="AC5" s="150"/>
      <c r="AD5" s="116">
        <v>10</v>
      </c>
      <c r="AE5" s="148"/>
      <c r="AF5" s="150"/>
      <c r="AG5" s="181">
        <v>11</v>
      </c>
      <c r="AH5" s="148"/>
      <c r="AI5" s="150"/>
      <c r="AJ5" s="181">
        <v>12</v>
      </c>
      <c r="AK5" s="148"/>
      <c r="AL5" s="150"/>
    </row>
    <row r="6" spans="1:38" ht="21">
      <c r="A6" s="3">
        <v>5</v>
      </c>
      <c r="B6" s="25">
        <v>1999</v>
      </c>
      <c r="C6" s="108">
        <v>1</v>
      </c>
      <c r="D6" s="106"/>
      <c r="E6" s="117"/>
      <c r="F6" s="108">
        <v>2</v>
      </c>
      <c r="G6" s="106"/>
      <c r="H6" s="117"/>
      <c r="I6" s="108">
        <v>3</v>
      </c>
      <c r="J6" s="106"/>
      <c r="K6" s="117"/>
      <c r="L6" s="108">
        <v>4</v>
      </c>
      <c r="M6" s="106"/>
      <c r="N6" s="117"/>
      <c r="O6" s="108">
        <v>5</v>
      </c>
      <c r="P6" s="106"/>
      <c r="Q6" s="117"/>
      <c r="R6" s="108">
        <v>6</v>
      </c>
      <c r="S6" s="106"/>
      <c r="T6" s="117"/>
      <c r="U6" s="108">
        <v>7</v>
      </c>
      <c r="V6" s="106"/>
      <c r="W6" s="117"/>
      <c r="X6" s="108">
        <v>8</v>
      </c>
      <c r="Y6" s="106"/>
      <c r="Z6" s="117"/>
      <c r="AA6" s="108">
        <v>9</v>
      </c>
      <c r="AB6" s="106"/>
      <c r="AC6" s="117"/>
      <c r="AD6" s="116">
        <v>10</v>
      </c>
      <c r="AE6" s="106"/>
      <c r="AF6" s="117"/>
      <c r="AG6" s="108">
        <v>11</v>
      </c>
      <c r="AH6" s="106"/>
      <c r="AI6" s="117"/>
      <c r="AJ6" s="108">
        <v>12</v>
      </c>
      <c r="AK6" s="106"/>
      <c r="AL6" s="117"/>
    </row>
    <row r="7" spans="1:38" ht="21">
      <c r="A7" s="3">
        <v>6</v>
      </c>
      <c r="B7" s="25">
        <v>2000</v>
      </c>
      <c r="C7" s="108">
        <v>1</v>
      </c>
      <c r="D7" s="106"/>
      <c r="E7" s="117"/>
      <c r="F7" s="136">
        <v>2</v>
      </c>
      <c r="G7" s="56">
        <v>9</v>
      </c>
      <c r="H7" s="57">
        <v>1</v>
      </c>
      <c r="I7" s="108">
        <v>3</v>
      </c>
      <c r="J7" s="106"/>
      <c r="K7" s="117"/>
      <c r="L7" s="136">
        <v>4</v>
      </c>
      <c r="M7" s="56">
        <v>11</v>
      </c>
      <c r="N7" s="57">
        <v>1</v>
      </c>
      <c r="O7" s="108">
        <v>5</v>
      </c>
      <c r="P7" s="106"/>
      <c r="Q7" s="117"/>
      <c r="R7" s="108">
        <v>6</v>
      </c>
      <c r="S7" s="106"/>
      <c r="T7" s="117"/>
      <c r="U7" s="108">
        <v>7</v>
      </c>
      <c r="V7" s="106"/>
      <c r="W7" s="117"/>
      <c r="X7" s="108">
        <v>8</v>
      </c>
      <c r="Y7" s="106"/>
      <c r="Z7" s="117"/>
      <c r="AA7" s="108">
        <v>9</v>
      </c>
      <c r="AB7" s="106"/>
      <c r="AC7" s="117"/>
      <c r="AD7" s="116">
        <v>10</v>
      </c>
      <c r="AE7" s="106"/>
      <c r="AF7" s="117"/>
      <c r="AG7" s="108">
        <v>11</v>
      </c>
      <c r="AH7" s="106"/>
      <c r="AI7" s="117"/>
      <c r="AJ7" s="108">
        <v>12</v>
      </c>
      <c r="AK7" s="106"/>
      <c r="AL7" s="117"/>
    </row>
    <row r="8" spans="1:38" ht="21">
      <c r="A8" s="3">
        <v>7</v>
      </c>
      <c r="B8" s="25">
        <v>2001</v>
      </c>
      <c r="C8" s="108">
        <v>1</v>
      </c>
      <c r="D8" s="106"/>
      <c r="E8" s="117"/>
      <c r="F8" s="116">
        <v>2</v>
      </c>
      <c r="G8" s="106"/>
      <c r="H8" s="117"/>
      <c r="I8" s="108">
        <v>3</v>
      </c>
      <c r="J8" s="106"/>
      <c r="K8" s="117"/>
      <c r="L8" s="108">
        <v>4</v>
      </c>
      <c r="M8" s="106"/>
      <c r="N8" s="117"/>
      <c r="O8" s="108">
        <v>5</v>
      </c>
      <c r="P8" s="106"/>
      <c r="Q8" s="117"/>
      <c r="R8" s="108">
        <v>6</v>
      </c>
      <c r="S8" s="106"/>
      <c r="T8" s="117"/>
      <c r="U8" s="108">
        <v>7</v>
      </c>
      <c r="V8" s="106"/>
      <c r="W8" s="117"/>
      <c r="X8" s="108">
        <v>8</v>
      </c>
      <c r="Y8" s="106"/>
      <c r="Z8" s="117"/>
      <c r="AA8" s="108">
        <v>9</v>
      </c>
      <c r="AB8" s="106"/>
      <c r="AC8" s="117"/>
      <c r="AD8" s="136">
        <v>10</v>
      </c>
      <c r="AE8" s="56">
        <v>10</v>
      </c>
      <c r="AF8" s="57">
        <v>1</v>
      </c>
      <c r="AG8" s="108">
        <v>11</v>
      </c>
      <c r="AH8" s="106"/>
      <c r="AI8" s="117"/>
      <c r="AJ8" s="108">
        <v>12</v>
      </c>
      <c r="AK8" s="106"/>
      <c r="AL8" s="117"/>
    </row>
    <row r="9" spans="1:38" ht="21">
      <c r="A9" s="153"/>
      <c r="B9" s="137"/>
      <c r="C9" s="136"/>
      <c r="D9" s="56"/>
      <c r="E9" s="57"/>
      <c r="F9" s="136"/>
      <c r="G9" s="56"/>
      <c r="H9" s="57"/>
      <c r="I9" s="136"/>
      <c r="J9" s="56"/>
      <c r="K9" s="57"/>
      <c r="L9" s="136"/>
      <c r="M9" s="56"/>
      <c r="N9" s="57"/>
      <c r="O9" s="136"/>
      <c r="P9" s="56"/>
      <c r="Q9" s="57"/>
      <c r="R9" s="136"/>
      <c r="S9" s="56"/>
      <c r="T9" s="57"/>
      <c r="U9" s="136"/>
      <c r="V9" s="56"/>
      <c r="W9" s="57"/>
      <c r="X9" s="136"/>
      <c r="Y9" s="56"/>
      <c r="Z9" s="57"/>
      <c r="AA9" s="136"/>
      <c r="AB9" s="56"/>
      <c r="AC9" s="57"/>
      <c r="AD9" s="136"/>
      <c r="AE9" s="56"/>
      <c r="AF9" s="57"/>
      <c r="AG9" s="136"/>
      <c r="AH9" s="56"/>
      <c r="AI9" s="57"/>
      <c r="AJ9" s="136"/>
      <c r="AK9" s="56"/>
      <c r="AL9" s="57"/>
    </row>
    <row r="10" spans="1:38" ht="21">
      <c r="A10" s="304">
        <v>2019</v>
      </c>
      <c r="B10" s="340" t="s">
        <v>265</v>
      </c>
      <c r="C10" s="153"/>
      <c r="D10" s="56"/>
      <c r="E10" s="135"/>
      <c r="F10" s="153"/>
      <c r="G10" s="56"/>
      <c r="H10" s="135"/>
      <c r="I10" s="153"/>
      <c r="J10" s="56"/>
      <c r="K10" s="135"/>
      <c r="L10" s="153"/>
      <c r="M10" s="56"/>
      <c r="N10" s="135"/>
      <c r="O10" s="153"/>
      <c r="P10" s="56"/>
      <c r="Q10" s="135"/>
      <c r="R10" s="153"/>
      <c r="S10" s="56"/>
      <c r="T10" s="135"/>
      <c r="U10" s="153"/>
      <c r="V10" s="56"/>
      <c r="W10" s="135"/>
      <c r="X10" s="153"/>
      <c r="Y10" s="56"/>
      <c r="Z10" s="135"/>
      <c r="AA10" s="153"/>
      <c r="AB10" s="56"/>
      <c r="AC10" s="135"/>
      <c r="AD10" s="153"/>
      <c r="AE10" s="56"/>
      <c r="AF10" s="135"/>
      <c r="AG10" s="153"/>
      <c r="AH10" s="56"/>
      <c r="AI10" s="135"/>
      <c r="AJ10" s="153"/>
      <c r="AK10" s="56"/>
      <c r="AL10" s="135"/>
    </row>
    <row r="11" spans="1:38" ht="21">
      <c r="A11" s="341"/>
      <c r="B11" s="341"/>
      <c r="C11" s="341"/>
      <c r="D11" s="512"/>
      <c r="E11" s="513"/>
      <c r="F11" s="341"/>
      <c r="G11" s="512"/>
      <c r="H11" s="513"/>
      <c r="I11" s="341"/>
      <c r="J11" s="512"/>
      <c r="K11" s="513"/>
      <c r="L11" s="341"/>
      <c r="M11" s="512"/>
      <c r="N11" s="513"/>
      <c r="O11" s="341"/>
      <c r="P11" s="512"/>
      <c r="Q11" s="513"/>
      <c r="R11" s="341"/>
      <c r="S11" s="512"/>
      <c r="T11" s="513"/>
      <c r="U11" s="341"/>
      <c r="V11" s="512"/>
      <c r="W11" s="513"/>
      <c r="X11" s="341"/>
      <c r="Y11" s="512"/>
      <c r="Z11" s="513"/>
      <c r="AA11" s="341"/>
      <c r="AB11" s="512"/>
      <c r="AC11" s="513"/>
      <c r="AD11" s="341"/>
      <c r="AE11" s="512"/>
      <c r="AF11" s="513"/>
      <c r="AG11" s="341"/>
      <c r="AH11" s="512"/>
      <c r="AI11" s="513"/>
      <c r="AJ11" s="341"/>
      <c r="AK11" s="512"/>
      <c r="AL11" s="513"/>
    </row>
    <row r="12" spans="1:38" ht="21">
      <c r="A12" s="341"/>
      <c r="B12" s="341"/>
      <c r="C12" s="341"/>
      <c r="D12" s="512"/>
      <c r="E12" s="513"/>
      <c r="F12" s="341"/>
      <c r="G12" s="512"/>
      <c r="H12" s="513"/>
      <c r="I12" s="341"/>
      <c r="J12" s="512"/>
      <c r="K12" s="513"/>
      <c r="L12" s="341"/>
      <c r="M12" s="512"/>
      <c r="N12" s="513"/>
      <c r="O12" s="341"/>
      <c r="P12" s="512"/>
      <c r="Q12" s="513"/>
      <c r="R12" s="341"/>
      <c r="S12" s="512"/>
      <c r="T12" s="513"/>
      <c r="U12" s="341"/>
      <c r="V12" s="512"/>
      <c r="W12" s="513"/>
      <c r="X12" s="341"/>
      <c r="Y12" s="512"/>
      <c r="Z12" s="513"/>
      <c r="AA12" s="341"/>
      <c r="AB12" s="512"/>
      <c r="AC12" s="513"/>
      <c r="AD12" s="341"/>
      <c r="AE12" s="512"/>
      <c r="AF12" s="513"/>
      <c r="AG12" s="341"/>
      <c r="AH12" s="512"/>
      <c r="AI12" s="513"/>
      <c r="AJ12" s="341"/>
      <c r="AK12" s="512"/>
      <c r="AL12" s="513"/>
    </row>
    <row r="13" spans="1:38" ht="21">
      <c r="A13" s="341"/>
      <c r="B13" s="341"/>
      <c r="C13" s="341"/>
      <c r="D13" s="512"/>
      <c r="E13" s="513"/>
      <c r="F13" s="341"/>
      <c r="G13" s="512"/>
      <c r="H13" s="513"/>
      <c r="I13" s="341"/>
      <c r="J13" s="512"/>
      <c r="K13" s="513"/>
      <c r="L13" s="341"/>
      <c r="M13" s="512"/>
      <c r="N13" s="513"/>
      <c r="O13" s="341"/>
      <c r="P13" s="512"/>
      <c r="Q13" s="513"/>
      <c r="R13" s="341"/>
      <c r="S13" s="512"/>
      <c r="T13" s="513"/>
      <c r="U13" s="341"/>
      <c r="V13" s="512"/>
      <c r="W13" s="513"/>
      <c r="X13" s="341"/>
      <c r="Y13" s="512"/>
      <c r="Z13" s="513"/>
      <c r="AA13" s="341"/>
      <c r="AB13" s="512"/>
      <c r="AC13" s="513"/>
      <c r="AD13" s="341"/>
      <c r="AE13" s="512"/>
      <c r="AF13" s="513"/>
      <c r="AG13" s="341"/>
      <c r="AH13" s="512"/>
      <c r="AI13" s="513"/>
      <c r="AJ13" s="341"/>
      <c r="AK13" s="512"/>
      <c r="AL13" s="513"/>
    </row>
    <row r="14" spans="1:38" ht="21">
      <c r="A14" s="341"/>
      <c r="B14" s="341"/>
      <c r="C14" s="341"/>
      <c r="D14" s="512"/>
      <c r="E14" s="513"/>
      <c r="F14" s="792"/>
      <c r="G14" s="512"/>
      <c r="H14" s="513"/>
      <c r="I14" s="341"/>
      <c r="J14" s="512"/>
      <c r="K14" s="513"/>
      <c r="L14" s="341"/>
      <c r="M14" s="512"/>
      <c r="N14" s="513"/>
      <c r="O14" s="341"/>
      <c r="P14" s="512"/>
      <c r="Q14" s="513"/>
      <c r="R14" s="341"/>
      <c r="S14" s="512"/>
      <c r="T14" s="513"/>
      <c r="U14" s="341"/>
      <c r="V14" s="512"/>
      <c r="W14" s="513"/>
      <c r="X14" s="341"/>
      <c r="Y14" s="512"/>
      <c r="Z14" s="513"/>
      <c r="AA14" s="341"/>
      <c r="AB14" s="512"/>
      <c r="AC14" s="513"/>
      <c r="AD14" s="341"/>
      <c r="AE14" s="512"/>
      <c r="AF14" s="513"/>
      <c r="AG14" s="341"/>
      <c r="AH14" s="512"/>
      <c r="AI14" s="513"/>
      <c r="AJ14" s="341"/>
      <c r="AK14" s="512"/>
      <c r="AL14" s="513"/>
    </row>
    <row r="15" spans="1:38" ht="21">
      <c r="A15" s="341"/>
      <c r="B15" s="341"/>
      <c r="C15" s="341"/>
      <c r="D15" s="512"/>
      <c r="E15" s="513"/>
      <c r="F15" s="341"/>
      <c r="G15" s="512"/>
      <c r="H15" s="513"/>
      <c r="I15" s="341"/>
      <c r="J15" s="512"/>
      <c r="K15" s="513"/>
      <c r="L15" s="341"/>
      <c r="M15" s="512"/>
      <c r="N15" s="513"/>
      <c r="O15" s="341"/>
      <c r="P15" s="512"/>
      <c r="Q15" s="513"/>
      <c r="R15" s="341"/>
      <c r="S15" s="512"/>
      <c r="T15" s="513"/>
      <c r="U15" s="341"/>
      <c r="V15" s="512"/>
      <c r="W15" s="513"/>
      <c r="X15" s="341"/>
      <c r="Y15" s="512"/>
      <c r="Z15" s="513"/>
      <c r="AA15" s="341"/>
      <c r="AB15" s="512"/>
      <c r="AC15" s="513"/>
      <c r="AD15" s="341"/>
      <c r="AE15" s="512"/>
      <c r="AF15" s="513"/>
      <c r="AG15" s="341"/>
      <c r="AH15" s="512"/>
      <c r="AI15" s="513"/>
      <c r="AJ15" s="341"/>
      <c r="AK15" s="512"/>
      <c r="AL15" s="513"/>
    </row>
    <row r="16" spans="1:38" ht="21">
      <c r="A16" s="341"/>
      <c r="B16" s="341"/>
      <c r="C16" s="341"/>
      <c r="D16" s="512"/>
      <c r="E16" s="513"/>
      <c r="F16" s="341"/>
      <c r="G16" s="512"/>
      <c r="H16" s="513"/>
      <c r="I16" s="341"/>
      <c r="J16" s="512"/>
      <c r="K16" s="513"/>
      <c r="L16" s="341"/>
      <c r="M16" s="512"/>
      <c r="N16" s="513"/>
      <c r="O16" s="341"/>
      <c r="P16" s="512"/>
      <c r="Q16" s="513"/>
      <c r="R16" s="341"/>
      <c r="S16" s="512"/>
      <c r="T16" s="513"/>
      <c r="U16" s="341"/>
      <c r="V16" s="512"/>
      <c r="W16" s="513"/>
      <c r="X16" s="341"/>
      <c r="Y16" s="512"/>
      <c r="Z16" s="513"/>
      <c r="AA16" s="341"/>
      <c r="AB16" s="512"/>
      <c r="AC16" s="513"/>
      <c r="AD16" s="341"/>
      <c r="AE16" s="512"/>
      <c r="AF16" s="513"/>
      <c r="AG16" s="341"/>
      <c r="AH16" s="512"/>
      <c r="AI16" s="513"/>
      <c r="AJ16" s="341"/>
      <c r="AK16" s="512"/>
      <c r="AL16" s="513"/>
    </row>
    <row r="17" spans="1:38" ht="21">
      <c r="A17" s="341"/>
      <c r="B17" s="341"/>
      <c r="C17" s="341"/>
      <c r="D17" s="512"/>
      <c r="E17" s="513"/>
      <c r="F17" s="341"/>
      <c r="G17" s="512"/>
      <c r="H17" s="513"/>
      <c r="I17" s="341"/>
      <c r="J17" s="512"/>
      <c r="K17" s="513"/>
      <c r="L17" s="341"/>
      <c r="M17" s="512"/>
      <c r="N17" s="513"/>
      <c r="O17" s="341"/>
      <c r="P17" s="512"/>
      <c r="Q17" s="513"/>
      <c r="R17" s="341"/>
      <c r="S17" s="512"/>
      <c r="T17" s="513"/>
      <c r="U17" s="341"/>
      <c r="V17" s="512"/>
      <c r="W17" s="513"/>
      <c r="X17" s="341"/>
      <c r="Y17" s="512"/>
      <c r="Z17" s="513"/>
      <c r="AA17" s="341"/>
      <c r="AB17" s="512"/>
      <c r="AC17" s="513"/>
      <c r="AD17" s="341"/>
      <c r="AE17" s="512"/>
      <c r="AF17" s="513"/>
      <c r="AG17" s="341"/>
      <c r="AH17" s="512"/>
      <c r="AI17" s="513"/>
      <c r="AJ17" s="341"/>
      <c r="AK17" s="512"/>
      <c r="AL17" s="513"/>
    </row>
    <row r="18" spans="1:38" ht="21">
      <c r="A18" s="341"/>
      <c r="B18" s="341"/>
      <c r="C18" s="341"/>
      <c r="D18" s="512"/>
      <c r="E18" s="513"/>
      <c r="F18" s="341"/>
      <c r="G18" s="512"/>
      <c r="H18" s="513"/>
      <c r="I18" s="341"/>
      <c r="J18" s="512"/>
      <c r="K18" s="513"/>
      <c r="L18" s="341"/>
      <c r="M18" s="512"/>
      <c r="N18" s="513"/>
      <c r="O18" s="341"/>
      <c r="P18" s="512"/>
      <c r="Q18" s="513"/>
      <c r="R18" s="341"/>
      <c r="S18" s="512"/>
      <c r="T18" s="513"/>
      <c r="U18" s="341"/>
      <c r="V18" s="512"/>
      <c r="W18" s="513"/>
      <c r="X18" s="341"/>
      <c r="Y18" s="512"/>
      <c r="Z18" s="513"/>
      <c r="AA18" s="341"/>
      <c r="AB18" s="512"/>
      <c r="AC18" s="513"/>
      <c r="AD18" s="341"/>
      <c r="AE18" s="512"/>
      <c r="AF18" s="513"/>
      <c r="AG18" s="341"/>
      <c r="AH18" s="512"/>
      <c r="AI18" s="513"/>
      <c r="AJ18" s="341"/>
      <c r="AK18" s="512"/>
      <c r="AL18" s="513"/>
    </row>
    <row r="19" spans="1:38" ht="21">
      <c r="A19" s="341"/>
      <c r="B19" s="341"/>
      <c r="C19" s="341"/>
      <c r="D19" s="512"/>
      <c r="E19" s="513"/>
      <c r="F19" s="341"/>
      <c r="G19" s="512"/>
      <c r="H19" s="513"/>
      <c r="I19" s="341"/>
      <c r="J19" s="512"/>
      <c r="K19" s="513"/>
      <c r="L19" s="341"/>
      <c r="M19" s="512"/>
      <c r="N19" s="513"/>
      <c r="O19" s="341"/>
      <c r="P19" s="512"/>
      <c r="Q19" s="513"/>
      <c r="R19" s="341"/>
      <c r="S19" s="512"/>
      <c r="T19" s="513"/>
      <c r="U19" s="341"/>
      <c r="V19" s="512"/>
      <c r="W19" s="513"/>
      <c r="X19" s="341"/>
      <c r="Y19" s="512"/>
      <c r="Z19" s="513"/>
      <c r="AA19" s="341"/>
      <c r="AB19" s="512"/>
      <c r="AC19" s="513"/>
      <c r="AD19" s="341"/>
      <c r="AE19" s="512"/>
      <c r="AF19" s="513"/>
      <c r="AG19" s="341"/>
      <c r="AH19" s="512"/>
      <c r="AI19" s="513"/>
      <c r="AJ19" s="341"/>
      <c r="AK19" s="512"/>
      <c r="AL19" s="513"/>
    </row>
    <row r="20" spans="1:38" ht="21">
      <c r="A20" s="341"/>
      <c r="B20" s="341"/>
      <c r="C20" s="341"/>
      <c r="D20" s="512"/>
      <c r="E20" s="513"/>
      <c r="F20" s="341"/>
      <c r="G20" s="512"/>
      <c r="H20" s="513"/>
      <c r="I20" s="341"/>
      <c r="J20" s="512"/>
      <c r="K20" s="513"/>
      <c r="L20" s="341"/>
      <c r="M20" s="512"/>
      <c r="N20" s="513"/>
      <c r="O20" s="341"/>
      <c r="P20" s="512"/>
      <c r="Q20" s="513"/>
      <c r="R20" s="341"/>
      <c r="S20" s="512"/>
      <c r="T20" s="513"/>
      <c r="U20" s="341"/>
      <c r="V20" s="512"/>
      <c r="W20" s="513"/>
      <c r="X20" s="341"/>
      <c r="Y20" s="512"/>
      <c r="Z20" s="513"/>
      <c r="AA20" s="341"/>
      <c r="AB20" s="512"/>
      <c r="AC20" s="513"/>
      <c r="AD20" s="341"/>
      <c r="AE20" s="512"/>
      <c r="AF20" s="513"/>
      <c r="AG20" s="341"/>
      <c r="AH20" s="512"/>
      <c r="AI20" s="513"/>
      <c r="AJ20" s="341"/>
      <c r="AK20" s="512"/>
      <c r="AL20" s="513"/>
    </row>
    <row r="21" spans="1:38" ht="21">
      <c r="A21" s="125"/>
      <c r="B21" s="125"/>
      <c r="C21" s="341"/>
      <c r="D21" s="512"/>
      <c r="E21" s="513"/>
      <c r="F21" s="341"/>
      <c r="G21" s="512"/>
      <c r="H21" s="513"/>
      <c r="I21" s="341"/>
      <c r="J21" s="512"/>
      <c r="K21" s="513"/>
      <c r="L21" s="341"/>
      <c r="M21" s="512"/>
      <c r="N21" s="513"/>
      <c r="O21" s="341"/>
      <c r="P21" s="512"/>
      <c r="Q21" s="513"/>
      <c r="R21" s="341"/>
      <c r="S21" s="512"/>
      <c r="T21" s="513"/>
      <c r="U21" s="341"/>
      <c r="V21" s="512"/>
      <c r="W21" s="513"/>
      <c r="X21" s="341"/>
      <c r="Y21" s="512"/>
      <c r="Z21" s="513"/>
      <c r="AA21" s="341"/>
      <c r="AB21" s="512"/>
      <c r="AC21" s="513"/>
      <c r="AD21" s="341"/>
      <c r="AE21" s="512"/>
      <c r="AF21" s="513"/>
      <c r="AG21" s="341"/>
      <c r="AH21" s="512"/>
      <c r="AI21" s="513"/>
      <c r="AJ21" s="341"/>
      <c r="AK21" s="512"/>
      <c r="AL21" s="513"/>
    </row>
    <row r="22" spans="1:38" ht="21" hidden="1">
      <c r="A22" s="125">
        <v>21</v>
      </c>
      <c r="B22" s="265"/>
      <c r="C22" s="341"/>
      <c r="D22" s="512"/>
      <c r="E22" s="513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</row>
    <row r="23" spans="1:38" ht="21" hidden="1">
      <c r="A23" s="125">
        <v>22</v>
      </c>
      <c r="B23" s="265"/>
      <c r="C23" s="341"/>
      <c r="D23" s="512"/>
      <c r="E23" s="513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</row>
    <row r="24" spans="1:38" ht="21" hidden="1">
      <c r="A24" s="125">
        <v>23</v>
      </c>
      <c r="B24" s="265"/>
      <c r="C24" s="341"/>
      <c r="D24" s="512"/>
      <c r="E24" s="513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</row>
    <row r="25" spans="1:38" ht="21" hidden="1">
      <c r="A25" s="125">
        <v>24</v>
      </c>
      <c r="B25" s="265"/>
      <c r="C25" s="341"/>
      <c r="D25" s="512"/>
      <c r="E25" s="513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</row>
    <row r="26" spans="1:38" ht="21" hidden="1">
      <c r="A26" s="125">
        <v>25</v>
      </c>
      <c r="B26" s="265"/>
      <c r="C26" s="341"/>
      <c r="D26" s="512"/>
      <c r="E26" s="513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</row>
    <row r="27" spans="1:38" ht="21" hidden="1">
      <c r="A27" s="125">
        <v>26</v>
      </c>
      <c r="B27" s="265"/>
      <c r="C27" s="341"/>
      <c r="D27" s="512"/>
      <c r="E27" s="513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</row>
    <row r="28" spans="1:38" ht="21" hidden="1">
      <c r="A28" s="125">
        <v>27</v>
      </c>
      <c r="B28" s="265"/>
      <c r="C28" s="341"/>
      <c r="D28" s="512"/>
      <c r="E28" s="513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</row>
    <row r="29" spans="1:38" ht="21.75" hidden="1" thickBot="1">
      <c r="A29" s="125">
        <v>28</v>
      </c>
      <c r="B29" s="265"/>
      <c r="C29" s="125"/>
      <c r="D29" s="294"/>
      <c r="E29" s="29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</row>
    <row r="30" spans="1:38" ht="19.5">
      <c r="A30" s="879"/>
      <c r="B30" s="879"/>
      <c r="C30" s="879"/>
      <c r="D30" s="381"/>
      <c r="E30" s="382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</row>
    <row r="31" spans="1:38" ht="18.75">
      <c r="A31" s="404"/>
      <c r="B31" s="404"/>
      <c r="C31" s="879"/>
      <c r="D31" s="325"/>
      <c r="E31" s="32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</row>
    <row r="32" spans="1:38" ht="18.75">
      <c r="A32" s="404"/>
      <c r="B32" s="404"/>
      <c r="C32" s="879"/>
      <c r="D32" s="325"/>
      <c r="E32" s="32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3"/>
  <sheetViews>
    <sheetView workbookViewId="0">
      <selection activeCell="B1" sqref="B1:E1"/>
    </sheetView>
  </sheetViews>
  <sheetFormatPr defaultRowHeight="15"/>
  <cols>
    <col min="2" max="2" width="11.42578125" customWidth="1"/>
  </cols>
  <sheetData>
    <row r="1" spans="1:5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21">
      <c r="A2" s="3">
        <v>1</v>
      </c>
      <c r="B2" s="3">
        <v>1917</v>
      </c>
      <c r="C2" s="405">
        <v>39</v>
      </c>
      <c r="D2" s="56">
        <v>1</v>
      </c>
      <c r="E2" s="57">
        <v>1</v>
      </c>
    </row>
    <row r="3" spans="1:5" ht="19.5">
      <c r="A3" s="357">
        <v>2019</v>
      </c>
      <c r="B3" s="357" t="s">
        <v>241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4"/>
  <sheetViews>
    <sheetView workbookViewId="0">
      <selection activeCell="B1" sqref="B1:E1"/>
    </sheetView>
  </sheetViews>
  <sheetFormatPr defaultRowHeight="15"/>
  <cols>
    <col min="2" max="2" width="12" customWidth="1"/>
  </cols>
  <sheetData>
    <row r="1" spans="1:8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</row>
    <row r="2" spans="1:8" ht="21">
      <c r="A2" s="3">
        <v>1</v>
      </c>
      <c r="B2" s="3">
        <v>1941</v>
      </c>
      <c r="C2" s="405">
        <v>1</v>
      </c>
      <c r="D2" s="56">
        <v>1</v>
      </c>
      <c r="E2" s="57">
        <v>1</v>
      </c>
      <c r="F2" s="405">
        <v>7</v>
      </c>
      <c r="G2" s="56">
        <v>2</v>
      </c>
      <c r="H2" s="57">
        <v>1</v>
      </c>
    </row>
    <row r="3" spans="1:8" ht="21">
      <c r="A3" s="3"/>
      <c r="B3" s="3"/>
      <c r="C3" s="405"/>
      <c r="D3" s="56"/>
      <c r="E3" s="57"/>
    </row>
    <row r="4" spans="1:8" ht="19.5">
      <c r="A4" s="357">
        <v>2019</v>
      </c>
      <c r="B4" s="357" t="s">
        <v>239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3"/>
  <sheetViews>
    <sheetView workbookViewId="0">
      <selection activeCell="B1" sqref="B1:E1"/>
    </sheetView>
  </sheetViews>
  <sheetFormatPr defaultRowHeight="15"/>
  <sheetData>
    <row r="1" spans="1:5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21">
      <c r="A2" s="3">
        <v>1</v>
      </c>
      <c r="B2" s="3">
        <v>1919</v>
      </c>
      <c r="C2" s="405">
        <v>27</v>
      </c>
      <c r="D2" s="56">
        <v>1</v>
      </c>
      <c r="E2" s="57">
        <v>1</v>
      </c>
    </row>
    <row r="3" spans="1:5" ht="19.5">
      <c r="A3" s="357">
        <v>2019</v>
      </c>
      <c r="B3" s="357" t="s">
        <v>241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B1" sqref="B1:E1"/>
    </sheetView>
  </sheetViews>
  <sheetFormatPr defaultRowHeight="15"/>
  <cols>
    <col min="2" max="2" width="13.7109375" customWidth="1"/>
  </cols>
  <sheetData>
    <row r="1" spans="1:5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21">
      <c r="A2" s="3">
        <v>1</v>
      </c>
      <c r="B2" s="25">
        <v>1953</v>
      </c>
      <c r="C2" s="116"/>
      <c r="D2" s="106"/>
      <c r="E2" s="117"/>
    </row>
    <row r="3" spans="1:5" ht="21">
      <c r="A3" s="3">
        <v>2</v>
      </c>
      <c r="B3" s="25">
        <v>1988</v>
      </c>
      <c r="C3" s="108"/>
      <c r="D3" s="106"/>
      <c r="E3" s="117"/>
    </row>
    <row r="4" spans="1:5" ht="21">
      <c r="A4" s="3">
        <v>3</v>
      </c>
      <c r="B4" s="25">
        <v>1989</v>
      </c>
      <c r="C4" s="108"/>
      <c r="D4" s="106"/>
      <c r="E4" s="117"/>
    </row>
    <row r="5" spans="1:5" ht="21">
      <c r="A5" s="3">
        <v>4</v>
      </c>
      <c r="B5" s="25">
        <v>1990</v>
      </c>
      <c r="C5" s="181"/>
      <c r="D5" s="148"/>
      <c r="E5" s="150"/>
    </row>
    <row r="6" spans="1:5" ht="21">
      <c r="A6" s="3">
        <v>5</v>
      </c>
      <c r="B6" s="25">
        <v>1991</v>
      </c>
      <c r="C6" s="108"/>
      <c r="D6" s="106"/>
      <c r="E6" s="117"/>
    </row>
    <row r="7" spans="1:5" ht="21">
      <c r="A7" s="3">
        <v>6</v>
      </c>
      <c r="B7" s="25">
        <v>1992</v>
      </c>
      <c r="C7" s="108"/>
      <c r="D7" s="106"/>
      <c r="E7" s="117"/>
    </row>
    <row r="8" spans="1:5" ht="21">
      <c r="A8" s="3">
        <v>7</v>
      </c>
      <c r="B8" s="25">
        <v>1993</v>
      </c>
      <c r="C8" s="108"/>
      <c r="D8" s="106"/>
      <c r="E8" s="117"/>
    </row>
    <row r="9" spans="1:5" ht="21">
      <c r="A9" s="3">
        <v>8</v>
      </c>
      <c r="B9" s="25">
        <v>1994</v>
      </c>
      <c r="C9" s="108"/>
      <c r="D9" s="106"/>
      <c r="E9" s="117"/>
    </row>
    <row r="10" spans="1:5" ht="21">
      <c r="A10" s="3">
        <v>9</v>
      </c>
      <c r="B10" s="25">
        <v>1995</v>
      </c>
      <c r="C10" s="108"/>
      <c r="D10" s="106"/>
      <c r="E10" s="117"/>
    </row>
    <row r="11" spans="1:5" ht="21">
      <c r="A11" s="3">
        <v>10</v>
      </c>
      <c r="B11" s="25">
        <v>1996</v>
      </c>
      <c r="C11" s="108"/>
      <c r="D11" s="106"/>
      <c r="E11" s="117"/>
    </row>
    <row r="12" spans="1:5" ht="21">
      <c r="A12" s="3">
        <v>11</v>
      </c>
      <c r="B12" s="25">
        <v>1997</v>
      </c>
      <c r="C12" s="108"/>
      <c r="D12" s="106"/>
      <c r="E12" s="117"/>
    </row>
    <row r="13" spans="1:5" ht="21">
      <c r="A13" s="3">
        <v>12</v>
      </c>
      <c r="B13" s="25">
        <v>1998</v>
      </c>
      <c r="C13" s="108"/>
      <c r="D13" s="106"/>
      <c r="E13" s="117"/>
    </row>
    <row r="14" spans="1:5" ht="21">
      <c r="A14" s="3">
        <v>13</v>
      </c>
      <c r="B14" s="25">
        <v>1999</v>
      </c>
      <c r="C14" s="108"/>
      <c r="D14" s="106"/>
      <c r="E14" s="117"/>
    </row>
    <row r="15" spans="1:5" ht="21">
      <c r="A15" s="3">
        <v>14</v>
      </c>
      <c r="B15" s="25">
        <v>2000</v>
      </c>
      <c r="C15" s="108"/>
      <c r="D15" s="106"/>
      <c r="E15" s="117"/>
    </row>
    <row r="16" spans="1:5" ht="21">
      <c r="A16" s="3">
        <v>15</v>
      </c>
      <c r="B16" s="25">
        <v>2001</v>
      </c>
      <c r="C16" s="108"/>
      <c r="D16" s="106"/>
      <c r="E16" s="117"/>
    </row>
    <row r="17" spans="1:5" ht="21">
      <c r="A17" s="3">
        <v>16</v>
      </c>
      <c r="B17" s="25">
        <v>2002</v>
      </c>
      <c r="C17" s="168">
        <v>49</v>
      </c>
      <c r="D17" s="188">
        <v>1</v>
      </c>
      <c r="E17" s="57">
        <v>1</v>
      </c>
    </row>
    <row r="18" spans="1:5" ht="21">
      <c r="A18" s="3">
        <v>17</v>
      </c>
      <c r="B18" s="25">
        <v>2003</v>
      </c>
      <c r="C18" s="108"/>
      <c r="D18" s="106"/>
      <c r="E18" s="117"/>
    </row>
    <row r="19" spans="1:5" ht="21">
      <c r="A19" s="3">
        <v>18</v>
      </c>
      <c r="B19" s="25">
        <v>2004</v>
      </c>
      <c r="C19" s="108"/>
      <c r="D19" s="106"/>
      <c r="E19" s="117"/>
    </row>
    <row r="20" spans="1:5" ht="21">
      <c r="A20" s="3">
        <v>19</v>
      </c>
      <c r="B20" s="25">
        <v>2005</v>
      </c>
      <c r="C20" s="108"/>
      <c r="D20" s="106"/>
      <c r="E20" s="117"/>
    </row>
    <row r="21" spans="1:5" ht="21">
      <c r="A21" s="3">
        <v>20</v>
      </c>
      <c r="B21" s="25">
        <v>2006</v>
      </c>
      <c r="C21" s="108"/>
      <c r="D21" s="106"/>
      <c r="E21" s="117"/>
    </row>
    <row r="22" spans="1:5" ht="21">
      <c r="A22" s="3">
        <v>21</v>
      </c>
      <c r="B22" s="25">
        <v>2007</v>
      </c>
      <c r="C22" s="108"/>
      <c r="D22" s="106"/>
      <c r="E22" s="117"/>
    </row>
    <row r="23" spans="1:5" ht="21">
      <c r="A23" s="3">
        <v>22</v>
      </c>
      <c r="B23" s="25">
        <v>2008</v>
      </c>
      <c r="C23" s="29">
        <v>55</v>
      </c>
      <c r="D23" s="8">
        <v>2</v>
      </c>
      <c r="E23" s="30">
        <v>1</v>
      </c>
    </row>
    <row r="24" spans="1:5" ht="21">
      <c r="A24" s="3">
        <v>23</v>
      </c>
      <c r="B24" s="25">
        <v>2009</v>
      </c>
      <c r="C24" s="108"/>
      <c r="D24" s="106"/>
      <c r="E24" s="117"/>
    </row>
    <row r="25" spans="1:5" ht="21">
      <c r="A25" s="3">
        <v>24</v>
      </c>
      <c r="B25" s="25">
        <v>2010</v>
      </c>
      <c r="C25" s="136">
        <v>57</v>
      </c>
      <c r="D25" s="56">
        <v>3</v>
      </c>
      <c r="E25" s="57">
        <v>1</v>
      </c>
    </row>
    <row r="26" spans="1:5" ht="21">
      <c r="A26" s="3">
        <v>25</v>
      </c>
      <c r="B26" s="25">
        <v>2011</v>
      </c>
      <c r="C26" s="108"/>
      <c r="D26" s="106"/>
      <c r="E26" s="117"/>
    </row>
    <row r="27" spans="1:5" ht="21">
      <c r="A27" s="3">
        <v>26</v>
      </c>
      <c r="B27" s="25">
        <v>2012</v>
      </c>
      <c r="C27" s="108"/>
      <c r="D27" s="106"/>
      <c r="E27" s="117"/>
    </row>
    <row r="28" spans="1:5" ht="21">
      <c r="A28" s="3">
        <v>27</v>
      </c>
      <c r="B28" s="25">
        <v>2013</v>
      </c>
      <c r="C28" s="108"/>
      <c r="D28" s="106"/>
      <c r="E28" s="117"/>
    </row>
    <row r="29" spans="1:5" ht="21">
      <c r="A29" s="3">
        <v>28</v>
      </c>
      <c r="B29" s="25">
        <v>2014</v>
      </c>
      <c r="C29" s="181"/>
      <c r="D29" s="148"/>
      <c r="E29" s="150"/>
    </row>
    <row r="30" spans="1:5" ht="21">
      <c r="A30" s="3">
        <v>29</v>
      </c>
      <c r="B30" s="25">
        <v>2015</v>
      </c>
      <c r="C30" s="165"/>
      <c r="D30" s="106"/>
      <c r="E30" s="111"/>
    </row>
    <row r="31" spans="1:5" ht="21">
      <c r="A31" s="3">
        <v>30</v>
      </c>
      <c r="B31" s="25">
        <v>2016</v>
      </c>
      <c r="C31" s="153">
        <v>63</v>
      </c>
      <c r="D31" s="56">
        <v>4</v>
      </c>
      <c r="E31" s="135">
        <v>1</v>
      </c>
    </row>
    <row r="32" spans="1:5" ht="21">
      <c r="A32" s="3">
        <v>31</v>
      </c>
      <c r="B32" s="3">
        <v>2017</v>
      </c>
      <c r="C32" s="153">
        <v>64</v>
      </c>
      <c r="D32" s="56">
        <v>5</v>
      </c>
      <c r="E32" s="135">
        <v>1</v>
      </c>
    </row>
    <row r="33" spans="1:5" ht="21">
      <c r="A33" s="3">
        <v>32</v>
      </c>
      <c r="B33" s="3">
        <v>2018</v>
      </c>
      <c r="C33" s="153">
        <v>65</v>
      </c>
      <c r="D33" s="56" t="s">
        <v>184</v>
      </c>
      <c r="E33" s="135">
        <v>3</v>
      </c>
    </row>
    <row r="34" spans="1:5" ht="19.5">
      <c r="A34" s="304">
        <v>2019</v>
      </c>
      <c r="B34" s="304" t="s">
        <v>262</v>
      </c>
      <c r="C34" s="349"/>
      <c r="D34" s="381"/>
      <c r="E34" s="382"/>
    </row>
    <row r="35" spans="1:5" ht="18.75">
      <c r="A35" s="350"/>
      <c r="B35" s="350"/>
      <c r="C35" s="349"/>
      <c r="D35" s="325"/>
      <c r="E35" s="325"/>
    </row>
    <row r="36" spans="1:5" ht="18.75">
      <c r="A36" s="350"/>
      <c r="B36" s="350"/>
      <c r="C36" s="349"/>
      <c r="D36" s="325"/>
      <c r="E36" s="325"/>
    </row>
    <row r="37" spans="1:5" ht="18.75">
      <c r="A37" s="350"/>
      <c r="B37" s="350"/>
      <c r="C37" s="349"/>
      <c r="D37" s="325"/>
      <c r="E37" s="3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2"/>
  <sheetViews>
    <sheetView workbookViewId="0">
      <selection activeCell="B3" sqref="B3"/>
    </sheetView>
  </sheetViews>
  <sheetFormatPr defaultRowHeight="23.25"/>
  <cols>
    <col min="2" max="2" width="17.5703125" style="23" customWidth="1"/>
    <col min="5" max="5" width="9.140625" style="19"/>
    <col min="7" max="7" width="9.7109375" bestFit="1" customWidth="1"/>
    <col min="8" max="8" width="9.140625" style="21"/>
    <col min="9" max="26" width="0" hidden="1" customWidth="1"/>
    <col min="30" max="32" width="0" hidden="1" customWidth="1"/>
    <col min="33" max="33" width="11.5703125" hidden="1" customWidth="1"/>
    <col min="34" max="34" width="11.85546875" hidden="1" customWidth="1"/>
  </cols>
  <sheetData>
    <row r="1" spans="1:34" ht="21" customHeight="1">
      <c r="A1" s="2" t="s">
        <v>4</v>
      </c>
      <c r="B1" s="439" t="s">
        <v>232</v>
      </c>
      <c r="C1" s="440" t="s">
        <v>2</v>
      </c>
      <c r="D1" s="415" t="s">
        <v>233</v>
      </c>
      <c r="E1" s="441" t="s">
        <v>235</v>
      </c>
      <c r="F1" s="440" t="s">
        <v>2</v>
      </c>
      <c r="G1" s="415" t="s">
        <v>233</v>
      </c>
      <c r="H1" s="441" t="s">
        <v>235</v>
      </c>
      <c r="I1" s="2" t="s">
        <v>2</v>
      </c>
      <c r="J1" s="7" t="s">
        <v>3</v>
      </c>
      <c r="K1" s="2" t="s">
        <v>2</v>
      </c>
      <c r="L1" s="7" t="s">
        <v>3</v>
      </c>
      <c r="M1" s="2" t="s">
        <v>2</v>
      </c>
      <c r="N1" s="7" t="s">
        <v>3</v>
      </c>
      <c r="O1" s="2" t="s">
        <v>2</v>
      </c>
      <c r="P1" s="7" t="s">
        <v>3</v>
      </c>
      <c r="Q1" s="2" t="s">
        <v>2</v>
      </c>
      <c r="R1" s="7" t="s">
        <v>3</v>
      </c>
      <c r="S1" s="2" t="s">
        <v>2</v>
      </c>
      <c r="T1" s="7" t="s">
        <v>3</v>
      </c>
      <c r="U1" s="2" t="s">
        <v>2</v>
      </c>
      <c r="V1" s="7" t="s">
        <v>3</v>
      </c>
      <c r="W1" s="2" t="s">
        <v>2</v>
      </c>
      <c r="X1" s="7" t="s">
        <v>3</v>
      </c>
      <c r="Y1" s="2" t="s">
        <v>2</v>
      </c>
      <c r="Z1" s="7" t="s">
        <v>3</v>
      </c>
      <c r="AA1" s="440" t="s">
        <v>2</v>
      </c>
      <c r="AB1" s="415" t="s">
        <v>233</v>
      </c>
      <c r="AC1" s="441" t="s">
        <v>235</v>
      </c>
      <c r="AD1" s="15"/>
      <c r="AE1" s="15"/>
      <c r="AF1" s="13"/>
      <c r="AG1" s="62"/>
      <c r="AH1" s="62"/>
    </row>
    <row r="2" spans="1:34" ht="21">
      <c r="A2" s="3">
        <v>1</v>
      </c>
      <c r="B2" s="162">
        <v>1992</v>
      </c>
      <c r="C2" s="3">
        <v>1</v>
      </c>
      <c r="D2" s="8">
        <v>1</v>
      </c>
      <c r="E2" s="22">
        <v>1</v>
      </c>
      <c r="F2" s="3">
        <v>2</v>
      </c>
      <c r="G2" s="8">
        <v>2</v>
      </c>
      <c r="H2" s="22">
        <v>1</v>
      </c>
      <c r="I2" s="3"/>
      <c r="J2" s="8"/>
      <c r="K2" s="3"/>
      <c r="L2" s="9"/>
      <c r="M2" s="3"/>
      <c r="N2" s="8"/>
      <c r="O2" s="3"/>
      <c r="P2" s="8"/>
      <c r="Q2" s="6"/>
      <c r="R2" s="8"/>
      <c r="S2" s="3"/>
      <c r="T2" s="8"/>
      <c r="U2" s="3"/>
      <c r="V2" s="9"/>
      <c r="W2" s="3"/>
      <c r="X2" s="8"/>
      <c r="Y2" s="3"/>
      <c r="Z2" s="8"/>
      <c r="AA2" s="12" t="s">
        <v>6</v>
      </c>
      <c r="AB2" s="8">
        <v>3</v>
      </c>
      <c r="AC2" s="18">
        <v>1</v>
      </c>
      <c r="AD2" s="15"/>
      <c r="AE2" s="15"/>
      <c r="AF2" s="14"/>
      <c r="AG2" s="50"/>
      <c r="AH2" s="50"/>
    </row>
    <row r="3" spans="1:34" ht="21">
      <c r="A3" s="216">
        <v>2019</v>
      </c>
      <c r="B3" s="216" t="s">
        <v>240</v>
      </c>
      <c r="C3" s="341"/>
      <c r="D3" s="512"/>
      <c r="E3" s="513"/>
      <c r="F3" s="512"/>
      <c r="G3" s="375"/>
      <c r="H3" s="513"/>
      <c r="I3" s="341"/>
      <c r="J3" s="512"/>
      <c r="K3" s="341"/>
      <c r="L3" s="514"/>
      <c r="M3" s="341"/>
      <c r="N3" s="512"/>
      <c r="O3" s="341"/>
      <c r="P3" s="512"/>
      <c r="Q3" s="375"/>
      <c r="R3" s="512"/>
      <c r="S3" s="341"/>
      <c r="T3" s="512"/>
      <c r="U3" s="341"/>
      <c r="V3" s="514"/>
      <c r="W3" s="341"/>
      <c r="X3" s="512"/>
      <c r="Y3" s="341"/>
      <c r="Z3" s="512"/>
      <c r="AA3" s="341"/>
      <c r="AB3" s="512"/>
      <c r="AC3" s="513"/>
      <c r="AD3" s="510"/>
      <c r="AE3" s="6"/>
      <c r="AF3" s="14"/>
      <c r="AG3" s="63"/>
      <c r="AH3" s="63"/>
    </row>
    <row r="4" spans="1:34" ht="21">
      <c r="A4" s="341"/>
      <c r="B4" s="511"/>
      <c r="C4" s="341"/>
      <c r="D4" s="512"/>
      <c r="E4" s="513"/>
      <c r="F4" s="512"/>
      <c r="G4" s="375"/>
      <c r="H4" s="513"/>
      <c r="I4" s="341"/>
      <c r="J4" s="512"/>
      <c r="K4" s="341"/>
      <c r="L4" s="514"/>
      <c r="M4" s="341"/>
      <c r="N4" s="512"/>
      <c r="O4" s="341"/>
      <c r="P4" s="512"/>
      <c r="Q4" s="375"/>
      <c r="R4" s="512"/>
      <c r="S4" s="341"/>
      <c r="T4" s="512"/>
      <c r="U4" s="341"/>
      <c r="V4" s="514"/>
      <c r="W4" s="341"/>
      <c r="X4" s="512"/>
      <c r="Y4" s="341"/>
      <c r="Z4" s="512"/>
      <c r="AA4" s="341"/>
      <c r="AB4" s="512"/>
      <c r="AC4" s="513"/>
      <c r="AD4" s="510"/>
      <c r="AE4" s="6"/>
      <c r="AF4" s="14"/>
      <c r="AG4" s="63"/>
      <c r="AH4" s="63"/>
    </row>
    <row r="5" spans="1:34" ht="21">
      <c r="A5" s="341"/>
      <c r="B5" s="511"/>
      <c r="C5" s="341"/>
      <c r="D5" s="512"/>
      <c r="E5" s="513"/>
      <c r="F5" s="512"/>
      <c r="G5" s="375"/>
      <c r="H5" s="513"/>
      <c r="I5" s="341"/>
      <c r="J5" s="512"/>
      <c r="K5" s="341"/>
      <c r="L5" s="514"/>
      <c r="M5" s="341"/>
      <c r="N5" s="512"/>
      <c r="O5" s="341"/>
      <c r="P5" s="512"/>
      <c r="Q5" s="375"/>
      <c r="R5" s="512"/>
      <c r="S5" s="341"/>
      <c r="T5" s="512"/>
      <c r="U5" s="341"/>
      <c r="V5" s="514"/>
      <c r="W5" s="341"/>
      <c r="X5" s="512"/>
      <c r="Y5" s="341"/>
      <c r="Z5" s="512"/>
      <c r="AA5" s="341"/>
      <c r="AB5" s="512"/>
      <c r="AC5" s="513"/>
      <c r="AD5" s="510"/>
      <c r="AE5" s="6"/>
      <c r="AF5" s="14"/>
      <c r="AG5" s="63"/>
      <c r="AH5" s="63"/>
    </row>
    <row r="6" spans="1:34" ht="21">
      <c r="A6" s="341"/>
      <c r="B6" s="511"/>
      <c r="C6" s="341"/>
      <c r="D6" s="512"/>
      <c r="E6" s="513"/>
      <c r="F6" s="512"/>
      <c r="G6" s="375"/>
      <c r="H6" s="513"/>
      <c r="I6" s="341"/>
      <c r="J6" s="512"/>
      <c r="K6" s="341"/>
      <c r="L6" s="514"/>
      <c r="M6" s="341"/>
      <c r="N6" s="512"/>
      <c r="O6" s="341"/>
      <c r="P6" s="512"/>
      <c r="Q6" s="375"/>
      <c r="R6" s="512"/>
      <c r="S6" s="341"/>
      <c r="T6" s="512"/>
      <c r="U6" s="341"/>
      <c r="V6" s="514"/>
      <c r="W6" s="341"/>
      <c r="X6" s="512"/>
      <c r="Y6" s="341"/>
      <c r="Z6" s="512"/>
      <c r="AA6" s="341"/>
      <c r="AB6" s="512"/>
      <c r="AC6" s="513"/>
      <c r="AG6" s="63"/>
      <c r="AH6" s="63"/>
    </row>
    <row r="7" spans="1:34" ht="21">
      <c r="A7" s="341"/>
      <c r="B7" s="511"/>
      <c r="C7" s="341"/>
      <c r="D7" s="512"/>
      <c r="E7" s="513"/>
      <c r="F7" s="512"/>
      <c r="G7" s="375"/>
      <c r="H7" s="513"/>
      <c r="I7" s="341"/>
      <c r="J7" s="512"/>
      <c r="K7" s="341"/>
      <c r="L7" s="514"/>
      <c r="M7" s="341"/>
      <c r="N7" s="512"/>
      <c r="O7" s="341"/>
      <c r="P7" s="512"/>
      <c r="Q7" s="375"/>
      <c r="R7" s="512"/>
      <c r="S7" s="341"/>
      <c r="T7" s="512"/>
      <c r="U7" s="341"/>
      <c r="V7" s="514"/>
      <c r="W7" s="341"/>
      <c r="X7" s="512"/>
      <c r="Y7" s="341"/>
      <c r="Z7" s="512"/>
      <c r="AA7" s="341"/>
      <c r="AB7" s="512"/>
      <c r="AC7" s="513"/>
      <c r="AG7" s="63"/>
      <c r="AH7" s="63"/>
    </row>
    <row r="8" spans="1:34" ht="21">
      <c r="A8" s="341"/>
      <c r="B8" s="511"/>
      <c r="C8" s="341"/>
      <c r="D8" s="512"/>
      <c r="E8" s="513"/>
      <c r="F8" s="512"/>
      <c r="G8" s="375"/>
      <c r="H8" s="513"/>
      <c r="I8" s="341"/>
      <c r="J8" s="512"/>
      <c r="K8" s="341"/>
      <c r="L8" s="514"/>
      <c r="M8" s="341"/>
      <c r="N8" s="512"/>
      <c r="O8" s="341"/>
      <c r="P8" s="512"/>
      <c r="Q8" s="375"/>
      <c r="R8" s="512"/>
      <c r="S8" s="341"/>
      <c r="T8" s="512"/>
      <c r="U8" s="341"/>
      <c r="V8" s="514"/>
      <c r="W8" s="341"/>
      <c r="X8" s="512"/>
      <c r="Y8" s="341"/>
      <c r="Z8" s="512"/>
      <c r="AA8" s="341"/>
      <c r="AB8" s="512"/>
      <c r="AC8" s="513"/>
      <c r="AG8" s="63"/>
      <c r="AH8" s="63"/>
    </row>
    <row r="9" spans="1:34" ht="21">
      <c r="A9" s="341"/>
      <c r="B9" s="511"/>
      <c r="C9" s="341"/>
      <c r="D9" s="512"/>
      <c r="E9" s="513"/>
      <c r="F9" s="512"/>
      <c r="G9" s="375"/>
      <c r="H9" s="513"/>
      <c r="I9" s="341"/>
      <c r="J9" s="512"/>
      <c r="K9" s="341"/>
      <c r="L9" s="514"/>
      <c r="M9" s="341"/>
      <c r="N9" s="512"/>
      <c r="O9" s="341"/>
      <c r="P9" s="512"/>
      <c r="Q9" s="375"/>
      <c r="R9" s="512"/>
      <c r="S9" s="341"/>
      <c r="T9" s="512"/>
      <c r="U9" s="341"/>
      <c r="V9" s="514"/>
      <c r="W9" s="341"/>
      <c r="X9" s="512"/>
      <c r="Y9" s="341"/>
      <c r="Z9" s="512"/>
      <c r="AA9" s="341"/>
      <c r="AB9" s="512"/>
      <c r="AC9" s="513"/>
      <c r="AG9" s="63"/>
      <c r="AH9" s="63"/>
    </row>
    <row r="10" spans="1:34" ht="21">
      <c r="A10" s="341"/>
      <c r="B10" s="511"/>
      <c r="C10" s="341"/>
      <c r="D10" s="512"/>
      <c r="E10" s="513"/>
      <c r="F10" s="512"/>
      <c r="G10" s="375"/>
      <c r="H10" s="513"/>
      <c r="I10" s="341"/>
      <c r="J10" s="512"/>
      <c r="K10" s="341"/>
      <c r="L10" s="514"/>
      <c r="M10" s="341"/>
      <c r="N10" s="512"/>
      <c r="O10" s="341"/>
      <c r="P10" s="512"/>
      <c r="Q10" s="375"/>
      <c r="R10" s="512"/>
      <c r="S10" s="341"/>
      <c r="T10" s="512"/>
      <c r="U10" s="341"/>
      <c r="V10" s="514"/>
      <c r="W10" s="341"/>
      <c r="X10" s="512"/>
      <c r="Y10" s="341"/>
      <c r="Z10" s="512"/>
      <c r="AA10" s="341"/>
      <c r="AB10" s="512"/>
      <c r="AC10" s="513"/>
      <c r="AG10" s="63"/>
      <c r="AH10" s="63"/>
    </row>
    <row r="11" spans="1:34" ht="21">
      <c r="A11" s="341"/>
      <c r="B11" s="511"/>
      <c r="C11" s="341"/>
      <c r="D11" s="512"/>
      <c r="E11" s="513"/>
      <c r="F11" s="512"/>
      <c r="G11" s="375"/>
      <c r="H11" s="513"/>
      <c r="I11" s="341"/>
      <c r="J11" s="512"/>
      <c r="K11" s="341"/>
      <c r="L11" s="514"/>
      <c r="M11" s="341"/>
      <c r="N11" s="512"/>
      <c r="O11" s="341"/>
      <c r="P11" s="512"/>
      <c r="Q11" s="375"/>
      <c r="R11" s="512"/>
      <c r="S11" s="341"/>
      <c r="T11" s="512"/>
      <c r="U11" s="341"/>
      <c r="V11" s="514"/>
      <c r="W11" s="341"/>
      <c r="X11" s="512"/>
      <c r="Y11" s="341"/>
      <c r="Z11" s="512"/>
      <c r="AA11" s="341"/>
      <c r="AB11" s="512"/>
      <c r="AC11" s="513"/>
      <c r="AG11" s="63"/>
      <c r="AH11" s="63"/>
    </row>
    <row r="12" spans="1:34" ht="21">
      <c r="A12" s="341"/>
      <c r="B12" s="511"/>
      <c r="C12" s="341"/>
      <c r="D12" s="512"/>
      <c r="E12" s="513"/>
      <c r="F12" s="512"/>
      <c r="G12" s="375"/>
      <c r="H12" s="513"/>
      <c r="I12" s="341"/>
      <c r="J12" s="512"/>
      <c r="K12" s="341"/>
      <c r="L12" s="514"/>
      <c r="M12" s="341"/>
      <c r="N12" s="512"/>
      <c r="O12" s="341"/>
      <c r="P12" s="512"/>
      <c r="Q12" s="375"/>
      <c r="R12" s="512"/>
      <c r="S12" s="341"/>
      <c r="T12" s="512"/>
      <c r="U12" s="341"/>
      <c r="V12" s="514"/>
      <c r="W12" s="341"/>
      <c r="X12" s="512"/>
      <c r="Y12" s="341"/>
      <c r="Z12" s="512"/>
      <c r="AA12" s="341"/>
      <c r="AB12" s="512"/>
      <c r="AC12" s="513"/>
      <c r="AG12" s="63"/>
      <c r="AH12" s="63"/>
    </row>
    <row r="13" spans="1:34" ht="21">
      <c r="A13" s="341"/>
      <c r="B13" s="511"/>
      <c r="C13" s="341"/>
      <c r="D13" s="512"/>
      <c r="E13" s="513"/>
      <c r="F13" s="512"/>
      <c r="G13" s="375"/>
      <c r="H13" s="513"/>
      <c r="I13" s="341"/>
      <c r="J13" s="512"/>
      <c r="K13" s="341"/>
      <c r="L13" s="514"/>
      <c r="M13" s="341"/>
      <c r="N13" s="512"/>
      <c r="O13" s="341"/>
      <c r="P13" s="512"/>
      <c r="Q13" s="375"/>
      <c r="R13" s="512"/>
      <c r="S13" s="341"/>
      <c r="T13" s="512"/>
      <c r="U13" s="341"/>
      <c r="V13" s="514"/>
      <c r="W13" s="341"/>
      <c r="X13" s="512"/>
      <c r="Y13" s="341"/>
      <c r="Z13" s="512"/>
      <c r="AA13" s="341"/>
      <c r="AB13" s="512"/>
      <c r="AC13" s="513"/>
      <c r="AG13" s="63"/>
      <c r="AH13" s="63"/>
    </row>
    <row r="14" spans="1:34" ht="21">
      <c r="A14" s="341"/>
      <c r="B14" s="511"/>
      <c r="C14" s="341"/>
      <c r="D14" s="512"/>
      <c r="E14" s="513"/>
      <c r="F14" s="512"/>
      <c r="G14" s="375"/>
      <c r="H14" s="513"/>
      <c r="I14" s="341"/>
      <c r="J14" s="512"/>
      <c r="K14" s="341"/>
      <c r="L14" s="514"/>
      <c r="M14" s="341"/>
      <c r="N14" s="512"/>
      <c r="O14" s="341"/>
      <c r="P14" s="512"/>
      <c r="Q14" s="375"/>
      <c r="R14" s="512"/>
      <c r="S14" s="341"/>
      <c r="T14" s="512"/>
      <c r="U14" s="341"/>
      <c r="V14" s="514"/>
      <c r="W14" s="341"/>
      <c r="X14" s="512"/>
      <c r="Y14" s="341"/>
      <c r="Z14" s="512"/>
      <c r="AA14" s="341"/>
      <c r="AB14" s="512"/>
      <c r="AC14" s="513"/>
      <c r="AG14" s="63"/>
      <c r="AH14" s="63"/>
    </row>
    <row r="15" spans="1:34" ht="21">
      <c r="A15" s="341"/>
      <c r="B15" s="511"/>
      <c r="C15" s="341"/>
      <c r="D15" s="512"/>
      <c r="E15" s="513"/>
      <c r="F15" s="512"/>
      <c r="G15" s="375"/>
      <c r="H15" s="513"/>
      <c r="I15" s="341"/>
      <c r="J15" s="512"/>
      <c r="K15" s="341"/>
      <c r="L15" s="514"/>
      <c r="M15" s="341"/>
      <c r="N15" s="512"/>
      <c r="O15" s="341"/>
      <c r="P15" s="512"/>
      <c r="Q15" s="375"/>
      <c r="R15" s="512"/>
      <c r="S15" s="341"/>
      <c r="T15" s="512"/>
      <c r="U15" s="341"/>
      <c r="V15" s="514"/>
      <c r="W15" s="341"/>
      <c r="X15" s="512"/>
      <c r="Y15" s="341"/>
      <c r="Z15" s="512"/>
      <c r="AA15" s="341"/>
      <c r="AB15" s="512"/>
      <c r="AC15" s="513"/>
      <c r="AG15" s="63"/>
      <c r="AH15" s="63"/>
    </row>
    <row r="16" spans="1:34" ht="21">
      <c r="A16" s="341"/>
      <c r="B16" s="511"/>
      <c r="C16" s="341"/>
      <c r="D16" s="512"/>
      <c r="E16" s="513"/>
      <c r="F16" s="512"/>
      <c r="G16" s="375"/>
      <c r="H16" s="513"/>
      <c r="I16" s="341"/>
      <c r="J16" s="512"/>
      <c r="K16" s="341"/>
      <c r="L16" s="514"/>
      <c r="M16" s="341"/>
      <c r="N16" s="512"/>
      <c r="O16" s="341"/>
      <c r="P16" s="512"/>
      <c r="Q16" s="375"/>
      <c r="R16" s="512"/>
      <c r="S16" s="341"/>
      <c r="T16" s="512"/>
      <c r="U16" s="341"/>
      <c r="V16" s="514"/>
      <c r="W16" s="341"/>
      <c r="X16" s="512"/>
      <c r="Y16" s="341"/>
      <c r="Z16" s="512"/>
      <c r="AA16" s="341"/>
      <c r="AB16" s="512"/>
      <c r="AC16" s="513"/>
      <c r="AG16" s="63"/>
      <c r="AH16" s="63"/>
    </row>
    <row r="17" spans="1:34" ht="21">
      <c r="A17" s="341"/>
      <c r="B17" s="511"/>
      <c r="C17" s="341"/>
      <c r="D17" s="512"/>
      <c r="E17" s="513"/>
      <c r="F17" s="512"/>
      <c r="G17" s="375"/>
      <c r="H17" s="513"/>
      <c r="I17" s="341"/>
      <c r="J17" s="512"/>
      <c r="K17" s="341"/>
      <c r="L17" s="514"/>
      <c r="M17" s="341"/>
      <c r="N17" s="512"/>
      <c r="O17" s="341"/>
      <c r="P17" s="512"/>
      <c r="Q17" s="375"/>
      <c r="R17" s="512"/>
      <c r="S17" s="341"/>
      <c r="T17" s="512"/>
      <c r="U17" s="341"/>
      <c r="V17" s="514"/>
      <c r="W17" s="341"/>
      <c r="X17" s="512"/>
      <c r="Y17" s="341"/>
      <c r="Z17" s="512"/>
      <c r="AA17" s="341"/>
      <c r="AB17" s="512"/>
      <c r="AC17" s="513"/>
      <c r="AG17" s="63"/>
      <c r="AH17" s="63"/>
    </row>
    <row r="18" spans="1:34" ht="21">
      <c r="A18" s="341"/>
      <c r="B18" s="511"/>
      <c r="C18" s="341"/>
      <c r="D18" s="512"/>
      <c r="E18" s="513"/>
      <c r="F18" s="512"/>
      <c r="G18" s="375"/>
      <c r="H18" s="513"/>
      <c r="I18" s="341"/>
      <c r="J18" s="512"/>
      <c r="K18" s="341"/>
      <c r="L18" s="514"/>
      <c r="M18" s="341"/>
      <c r="N18" s="512"/>
      <c r="O18" s="341"/>
      <c r="P18" s="512"/>
      <c r="Q18" s="375"/>
      <c r="R18" s="512"/>
      <c r="S18" s="341"/>
      <c r="T18" s="512"/>
      <c r="U18" s="341"/>
      <c r="V18" s="514"/>
      <c r="W18" s="341"/>
      <c r="X18" s="512"/>
      <c r="Y18" s="341"/>
      <c r="Z18" s="512"/>
      <c r="AA18" s="341"/>
      <c r="AB18" s="512"/>
      <c r="AC18" s="513"/>
      <c r="AG18" s="63"/>
      <c r="AH18" s="63"/>
    </row>
    <row r="19" spans="1:34" ht="21">
      <c r="A19" s="341"/>
      <c r="B19" s="511"/>
      <c r="C19" s="341"/>
      <c r="D19" s="512"/>
      <c r="E19" s="513"/>
      <c r="F19" s="512"/>
      <c r="G19" s="375"/>
      <c r="H19" s="513"/>
      <c r="I19" s="341"/>
      <c r="J19" s="512"/>
      <c r="K19" s="341"/>
      <c r="L19" s="514"/>
      <c r="M19" s="341"/>
      <c r="N19" s="512"/>
      <c r="O19" s="341"/>
      <c r="P19" s="512"/>
      <c r="Q19" s="375"/>
      <c r="R19" s="512"/>
      <c r="S19" s="341"/>
      <c r="T19" s="512"/>
      <c r="U19" s="341"/>
      <c r="V19" s="514"/>
      <c r="W19" s="341"/>
      <c r="X19" s="512"/>
      <c r="Y19" s="341"/>
      <c r="Z19" s="512"/>
      <c r="AA19" s="341"/>
      <c r="AB19" s="512"/>
      <c r="AC19" s="513"/>
      <c r="AG19" s="63"/>
      <c r="AH19" s="63"/>
    </row>
    <row r="20" spans="1:34" ht="21">
      <c r="A20" s="341"/>
      <c r="B20" s="511"/>
      <c r="C20" s="341"/>
      <c r="D20" s="512"/>
      <c r="E20" s="513"/>
      <c r="F20" s="512"/>
      <c r="G20" s="375"/>
      <c r="H20" s="513"/>
      <c r="I20" s="341"/>
      <c r="J20" s="512"/>
      <c r="K20" s="341"/>
      <c r="L20" s="514"/>
      <c r="M20" s="341"/>
      <c r="N20" s="512"/>
      <c r="O20" s="341"/>
      <c r="P20" s="512"/>
      <c r="Q20" s="375"/>
      <c r="R20" s="512"/>
      <c r="S20" s="341"/>
      <c r="T20" s="512"/>
      <c r="U20" s="341"/>
      <c r="V20" s="514"/>
      <c r="W20" s="341"/>
      <c r="X20" s="512"/>
      <c r="Y20" s="341"/>
      <c r="Z20" s="512"/>
      <c r="AA20" s="341"/>
      <c r="AB20" s="512"/>
      <c r="AC20" s="513"/>
      <c r="AG20" s="63"/>
      <c r="AH20" s="63"/>
    </row>
    <row r="21" spans="1:34" ht="21">
      <c r="A21" s="341"/>
      <c r="B21" s="511"/>
      <c r="C21" s="341"/>
      <c r="D21" s="512"/>
      <c r="E21" s="513"/>
      <c r="F21" s="512"/>
      <c r="G21" s="375"/>
      <c r="H21" s="513"/>
      <c r="I21" s="341"/>
      <c r="J21" s="512"/>
      <c r="K21" s="341"/>
      <c r="L21" s="514"/>
      <c r="M21" s="341"/>
      <c r="N21" s="512"/>
      <c r="O21" s="341"/>
      <c r="P21" s="512"/>
      <c r="Q21" s="375"/>
      <c r="R21" s="512"/>
      <c r="S21" s="341"/>
      <c r="T21" s="512"/>
      <c r="U21" s="341"/>
      <c r="V21" s="514"/>
      <c r="W21" s="341"/>
      <c r="X21" s="512"/>
      <c r="Y21" s="341"/>
      <c r="Z21" s="512"/>
      <c r="AA21" s="341"/>
      <c r="AB21" s="512"/>
      <c r="AC21" s="513"/>
      <c r="AG21" s="63"/>
      <c r="AH21" s="63"/>
    </row>
    <row r="22" spans="1:34" s="213" customFormat="1" ht="21">
      <c r="A22" s="341"/>
      <c r="B22" s="511"/>
      <c r="C22" s="515"/>
      <c r="D22" s="516"/>
      <c r="E22" s="517"/>
      <c r="F22" s="516"/>
      <c r="G22" s="518"/>
      <c r="H22" s="517"/>
      <c r="I22" s="515"/>
      <c r="J22" s="516"/>
      <c r="K22" s="515"/>
      <c r="L22" s="519"/>
      <c r="M22" s="515"/>
      <c r="N22" s="516"/>
      <c r="O22" s="515"/>
      <c r="P22" s="516"/>
      <c r="Q22" s="518"/>
      <c r="R22" s="516"/>
      <c r="S22" s="515"/>
      <c r="T22" s="516"/>
      <c r="U22" s="515"/>
      <c r="V22" s="519"/>
      <c r="W22" s="515"/>
      <c r="X22" s="516"/>
      <c r="Y22" s="515"/>
      <c r="Z22" s="516"/>
      <c r="AA22" s="515"/>
      <c r="AB22" s="516"/>
      <c r="AC22" s="517"/>
      <c r="AG22" s="508"/>
      <c r="AH22" s="508"/>
    </row>
    <row r="23" spans="1:34" ht="21">
      <c r="A23" s="341"/>
      <c r="B23" s="511"/>
      <c r="C23" s="341"/>
      <c r="D23" s="512"/>
      <c r="E23" s="513"/>
      <c r="F23" s="512"/>
      <c r="G23" s="375"/>
      <c r="H23" s="513"/>
      <c r="I23" s="341"/>
      <c r="J23" s="512"/>
      <c r="K23" s="341"/>
      <c r="L23" s="514"/>
      <c r="M23" s="341"/>
      <c r="N23" s="512"/>
      <c r="O23" s="341"/>
      <c r="P23" s="512"/>
      <c r="Q23" s="375"/>
      <c r="R23" s="512"/>
      <c r="S23" s="341"/>
      <c r="T23" s="512"/>
      <c r="U23" s="341"/>
      <c r="V23" s="514"/>
      <c r="W23" s="341"/>
      <c r="X23" s="512"/>
      <c r="Y23" s="341"/>
      <c r="Z23" s="512"/>
      <c r="AA23" s="341"/>
      <c r="AB23" s="512"/>
      <c r="AC23" s="513"/>
      <c r="AG23" s="63"/>
      <c r="AH23" s="63"/>
    </row>
    <row r="24" spans="1:34" ht="21">
      <c r="A24" s="341"/>
      <c r="B24" s="511"/>
      <c r="C24" s="341"/>
      <c r="D24" s="512"/>
      <c r="E24" s="513"/>
      <c r="F24" s="512"/>
      <c r="G24" s="375"/>
      <c r="H24" s="513"/>
      <c r="I24" s="341"/>
      <c r="J24" s="512"/>
      <c r="K24" s="341"/>
      <c r="L24" s="514"/>
      <c r="M24" s="341"/>
      <c r="N24" s="512"/>
      <c r="O24" s="341"/>
      <c r="P24" s="512"/>
      <c r="Q24" s="375"/>
      <c r="R24" s="512"/>
      <c r="S24" s="341"/>
      <c r="T24" s="512"/>
      <c r="U24" s="341"/>
      <c r="V24" s="514"/>
      <c r="W24" s="341"/>
      <c r="X24" s="512"/>
      <c r="Y24" s="341"/>
      <c r="Z24" s="512"/>
      <c r="AA24" s="341"/>
      <c r="AB24" s="512"/>
      <c r="AC24" s="513"/>
      <c r="AG24" s="63"/>
      <c r="AH24" s="63"/>
    </row>
    <row r="25" spans="1:34" ht="27" thickBot="1">
      <c r="A25" s="303"/>
      <c r="B25" s="303"/>
      <c r="C25" s="303"/>
      <c r="D25" s="303"/>
      <c r="E25" s="520"/>
      <c r="F25" s="303"/>
      <c r="G25" s="303"/>
      <c r="H25" s="520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520"/>
      <c r="AD25" s="37"/>
      <c r="AE25" s="37"/>
      <c r="AF25" s="37"/>
      <c r="AG25" s="64"/>
      <c r="AH25" s="64"/>
    </row>
    <row r="26" spans="1:34" ht="28.5" customHeight="1">
      <c r="A26" s="350"/>
      <c r="B26" s="350"/>
      <c r="C26" s="349"/>
      <c r="D26" s="255"/>
      <c r="E26" s="521"/>
      <c r="F26" s="255"/>
      <c r="G26" s="255"/>
      <c r="H26" s="522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</row>
    <row r="27" spans="1:34" ht="27" customHeight="1">
      <c r="A27" s="350"/>
      <c r="B27" s="350"/>
      <c r="C27" s="349"/>
      <c r="D27" s="255"/>
      <c r="E27" s="521"/>
      <c r="F27" s="255"/>
      <c r="G27" s="255"/>
      <c r="H27" s="522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</row>
    <row r="28" spans="1:34">
      <c r="A28" s="265"/>
      <c r="B28" s="523"/>
      <c r="C28" s="265"/>
      <c r="D28" s="265"/>
      <c r="E28" s="395"/>
      <c r="F28" s="265"/>
      <c r="G28" s="265"/>
      <c r="H28" s="522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</row>
    <row r="29" spans="1:34">
      <c r="A29" s="265"/>
      <c r="B29" s="523"/>
      <c r="C29" s="265"/>
      <c r="D29" s="265"/>
      <c r="E29" s="395"/>
      <c r="F29" s="265"/>
      <c r="G29" s="265"/>
      <c r="H29" s="522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</row>
    <row r="30" spans="1:34">
      <c r="A30" s="265"/>
      <c r="B30" s="523"/>
      <c r="C30" s="265"/>
      <c r="D30" s="265"/>
      <c r="E30" s="395"/>
      <c r="F30" s="265"/>
      <c r="G30" s="265"/>
      <c r="H30" s="522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</row>
    <row r="31" spans="1:34">
      <c r="A31" s="265"/>
      <c r="B31" s="523"/>
      <c r="C31" s="265"/>
      <c r="D31" s="265"/>
      <c r="E31" s="395"/>
      <c r="F31" s="265"/>
      <c r="G31" s="265"/>
      <c r="H31" s="522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</row>
    <row r="32" spans="1:34">
      <c r="A32" s="265"/>
      <c r="B32" s="523"/>
      <c r="C32" s="265"/>
      <c r="D32" s="265"/>
      <c r="E32" s="395"/>
      <c r="F32" s="265"/>
      <c r="G32" s="265"/>
      <c r="H32" s="522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</row>
    <row r="33" spans="1:29">
      <c r="A33" s="265"/>
      <c r="B33" s="523"/>
      <c r="C33" s="265"/>
      <c r="D33" s="265"/>
      <c r="E33" s="395"/>
      <c r="F33" s="265"/>
      <c r="G33" s="265"/>
      <c r="H33" s="522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</row>
    <row r="34" spans="1:29">
      <c r="A34" s="265"/>
      <c r="B34" s="523"/>
      <c r="C34" s="265"/>
      <c r="D34" s="265"/>
      <c r="E34" s="395"/>
      <c r="F34" s="265"/>
      <c r="G34" s="265"/>
      <c r="H34" s="522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</row>
    <row r="35" spans="1:29">
      <c r="A35" s="265"/>
      <c r="B35" s="523"/>
      <c r="C35" s="265"/>
      <c r="D35" s="265"/>
      <c r="E35" s="395"/>
      <c r="F35" s="265"/>
      <c r="G35" s="265"/>
      <c r="H35" s="522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</row>
    <row r="36" spans="1:29">
      <c r="A36" s="265"/>
      <c r="B36" s="523"/>
      <c r="C36" s="265"/>
      <c r="D36" s="265"/>
      <c r="E36" s="395"/>
      <c r="F36" s="265"/>
      <c r="G36" s="265"/>
      <c r="H36" s="522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</row>
    <row r="37" spans="1:29">
      <c r="A37" s="265"/>
      <c r="B37" s="523"/>
      <c r="C37" s="265"/>
      <c r="D37" s="265"/>
      <c r="E37" s="395"/>
      <c r="F37" s="265"/>
      <c r="G37" s="265"/>
      <c r="H37" s="522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</row>
    <row r="38" spans="1:29">
      <c r="A38" s="265"/>
      <c r="B38" s="523"/>
      <c r="C38" s="265"/>
      <c r="D38" s="265"/>
      <c r="E38" s="395"/>
      <c r="F38" s="265"/>
      <c r="G38" s="265"/>
      <c r="H38" s="522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</row>
    <row r="39" spans="1:29">
      <c r="A39" s="265"/>
      <c r="B39" s="523"/>
      <c r="C39" s="265"/>
      <c r="D39" s="265"/>
      <c r="E39" s="395"/>
      <c r="F39" s="265"/>
      <c r="G39" s="265"/>
      <c r="H39" s="522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</row>
    <row r="40" spans="1:29">
      <c r="A40" s="265"/>
      <c r="B40" s="523"/>
      <c r="C40" s="265"/>
      <c r="D40" s="265"/>
      <c r="E40" s="395"/>
      <c r="F40" s="265"/>
      <c r="G40" s="265"/>
      <c r="H40" s="522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</row>
    <row r="41" spans="1:29">
      <c r="A41" s="265"/>
      <c r="B41" s="523"/>
      <c r="C41" s="265"/>
      <c r="D41" s="265"/>
      <c r="E41" s="395"/>
      <c r="F41" s="265"/>
      <c r="G41" s="265"/>
      <c r="H41" s="522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</row>
    <row r="42" spans="1:29">
      <c r="A42" s="265"/>
      <c r="B42" s="523"/>
      <c r="C42" s="265"/>
      <c r="D42" s="265"/>
      <c r="E42" s="395"/>
      <c r="F42" s="265"/>
      <c r="G42" s="265"/>
      <c r="H42" s="522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W7"/>
  <sheetViews>
    <sheetView workbookViewId="0">
      <selection sqref="A1:N1"/>
    </sheetView>
  </sheetViews>
  <sheetFormatPr defaultRowHeight="15"/>
  <cols>
    <col min="1" max="1" width="15.140625" customWidth="1"/>
  </cols>
  <sheetData>
    <row r="1" spans="1:23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  <c r="L1" s="438" t="s">
        <v>2</v>
      </c>
      <c r="M1" s="443" t="s">
        <v>255</v>
      </c>
      <c r="N1" s="494" t="s">
        <v>235</v>
      </c>
      <c r="O1" s="438" t="s">
        <v>2</v>
      </c>
      <c r="P1" s="443" t="s">
        <v>255</v>
      </c>
      <c r="Q1" s="494" t="s">
        <v>235</v>
      </c>
      <c r="R1" s="438" t="s">
        <v>2</v>
      </c>
      <c r="S1" s="443" t="s">
        <v>255</v>
      </c>
      <c r="T1" s="494" t="s">
        <v>235</v>
      </c>
      <c r="U1" s="438" t="s">
        <v>2</v>
      </c>
      <c r="V1" s="443" t="s">
        <v>255</v>
      </c>
      <c r="W1" s="494" t="s">
        <v>235</v>
      </c>
    </row>
    <row r="2" spans="1:23" ht="21">
      <c r="A2" s="3">
        <v>1</v>
      </c>
      <c r="B2" s="25">
        <v>2010</v>
      </c>
      <c r="C2" s="116">
        <v>1</v>
      </c>
      <c r="D2" s="106"/>
      <c r="E2" s="117"/>
      <c r="F2" s="147">
        <v>2</v>
      </c>
      <c r="G2" s="106"/>
      <c r="H2" s="107"/>
      <c r="I2" s="122">
        <v>3</v>
      </c>
      <c r="J2" s="56">
        <v>1</v>
      </c>
      <c r="K2" s="57">
        <v>1</v>
      </c>
      <c r="L2" s="105">
        <v>4</v>
      </c>
      <c r="M2" s="106"/>
      <c r="N2" s="107"/>
      <c r="O2" s="108">
        <v>5</v>
      </c>
      <c r="P2" s="109"/>
      <c r="Q2" s="110"/>
      <c r="R2" s="105">
        <v>6</v>
      </c>
      <c r="S2" s="106"/>
      <c r="T2" s="107"/>
      <c r="U2" s="108">
        <v>7</v>
      </c>
      <c r="V2" s="106"/>
      <c r="W2" s="117"/>
    </row>
    <row r="3" spans="1:23" ht="21">
      <c r="A3" s="3">
        <v>2</v>
      </c>
      <c r="B3" s="25">
        <v>2011</v>
      </c>
      <c r="C3" s="116">
        <v>1</v>
      </c>
      <c r="D3" s="106"/>
      <c r="E3" s="117"/>
      <c r="F3" s="147">
        <v>2</v>
      </c>
      <c r="G3" s="106"/>
      <c r="H3" s="107"/>
      <c r="I3" s="122">
        <v>3</v>
      </c>
      <c r="J3" s="56">
        <v>2</v>
      </c>
      <c r="K3" s="57">
        <v>1</v>
      </c>
      <c r="L3" s="134">
        <v>4</v>
      </c>
      <c r="M3" s="56" t="s">
        <v>99</v>
      </c>
      <c r="N3" s="58">
        <v>3</v>
      </c>
      <c r="O3" s="108">
        <v>5</v>
      </c>
      <c r="P3" s="109"/>
      <c r="Q3" s="110"/>
      <c r="R3" s="105">
        <v>6</v>
      </c>
      <c r="S3" s="106"/>
      <c r="T3" s="107"/>
      <c r="U3" s="108">
        <v>7</v>
      </c>
      <c r="V3" s="106"/>
      <c r="W3" s="117"/>
    </row>
    <row r="4" spans="1:23" ht="21">
      <c r="A4" s="34">
        <v>3</v>
      </c>
      <c r="B4" s="34">
        <v>2012</v>
      </c>
      <c r="C4" s="215">
        <v>1</v>
      </c>
      <c r="D4" s="106"/>
      <c r="E4" s="111"/>
      <c r="F4" s="166">
        <v>2</v>
      </c>
      <c r="G4" s="106"/>
      <c r="H4" s="111"/>
      <c r="I4" s="115">
        <v>3</v>
      </c>
      <c r="J4" s="106"/>
      <c r="K4" s="111"/>
      <c r="L4" s="165">
        <v>4</v>
      </c>
      <c r="M4" s="106"/>
      <c r="N4" s="111"/>
      <c r="O4" s="165">
        <v>5</v>
      </c>
      <c r="P4" s="109"/>
      <c r="Q4" s="149"/>
      <c r="R4" s="153">
        <v>6</v>
      </c>
      <c r="S4" s="56" t="s">
        <v>52</v>
      </c>
      <c r="T4" s="135">
        <v>2</v>
      </c>
      <c r="U4" s="153">
        <v>7</v>
      </c>
      <c r="V4" s="56">
        <v>8</v>
      </c>
      <c r="W4" s="135">
        <v>1</v>
      </c>
    </row>
    <row r="5" spans="1:23" s="402" customFormat="1" ht="24.75" customHeight="1">
      <c r="A5" s="304"/>
      <c r="B5" s="304"/>
      <c r="C5" s="304"/>
      <c r="D5" s="403"/>
      <c r="E5" s="397"/>
      <c r="F5" s="398"/>
      <c r="G5" s="396"/>
      <c r="H5" s="397"/>
      <c r="I5" s="399"/>
      <c r="J5" s="396"/>
      <c r="K5" s="397"/>
      <c r="L5" s="346"/>
      <c r="M5" s="396"/>
      <c r="N5" s="397"/>
      <c r="O5" s="346"/>
      <c r="P5" s="400"/>
      <c r="Q5" s="401"/>
      <c r="R5" s="346"/>
      <c r="S5" s="396"/>
      <c r="T5" s="397"/>
      <c r="U5" s="346"/>
      <c r="V5" s="396"/>
      <c r="W5" s="397"/>
    </row>
    <row r="6" spans="1:23" s="402" customFormat="1" ht="18.75">
      <c r="A6" s="216">
        <v>2019</v>
      </c>
      <c r="B6" s="118" t="s">
        <v>262</v>
      </c>
      <c r="C6" s="349"/>
    </row>
    <row r="7" spans="1:23" s="402" customFormat="1" ht="18.75">
      <c r="A7" s="350"/>
      <c r="B7" s="350"/>
      <c r="C7" s="349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J18" sqref="J18"/>
    </sheetView>
  </sheetViews>
  <sheetFormatPr defaultRowHeight="15"/>
  <cols>
    <col min="1" max="1" width="9.5703125" bestFit="1" customWidth="1"/>
    <col min="2" max="2" width="12.28515625" customWidth="1"/>
  </cols>
  <sheetData>
    <row r="1" spans="1:14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  <c r="L1" s="438" t="s">
        <v>2</v>
      </c>
      <c r="M1" s="443" t="s">
        <v>255</v>
      </c>
      <c r="N1" s="494" t="s">
        <v>235</v>
      </c>
    </row>
    <row r="2" spans="1:14" ht="21">
      <c r="A2" s="3">
        <v>1</v>
      </c>
      <c r="B2" s="25">
        <v>2009</v>
      </c>
      <c r="C2" s="969">
        <v>1</v>
      </c>
      <c r="D2" s="155">
        <v>1</v>
      </c>
      <c r="E2" s="155">
        <v>1</v>
      </c>
      <c r="F2" s="970">
        <v>2</v>
      </c>
      <c r="G2" s="971">
        <v>9</v>
      </c>
      <c r="H2" s="971">
        <v>1</v>
      </c>
      <c r="I2" s="970">
        <v>3</v>
      </c>
      <c r="J2" s="971">
        <v>10</v>
      </c>
      <c r="K2" s="971">
        <v>1</v>
      </c>
      <c r="L2" s="972">
        <v>4</v>
      </c>
      <c r="M2" s="972"/>
      <c r="N2" s="972"/>
    </row>
    <row r="3" spans="1:14" ht="21">
      <c r="A3" s="3">
        <v>2</v>
      </c>
      <c r="B3" s="25">
        <v>2010</v>
      </c>
      <c r="C3" s="969">
        <v>1</v>
      </c>
      <c r="D3" s="155">
        <v>11</v>
      </c>
      <c r="E3" s="155">
        <v>1</v>
      </c>
      <c r="F3" s="970">
        <v>2</v>
      </c>
      <c r="G3" s="971">
        <v>12</v>
      </c>
      <c r="H3" s="971">
        <v>1</v>
      </c>
      <c r="I3" s="969">
        <v>3</v>
      </c>
      <c r="J3" s="155" t="s">
        <v>276</v>
      </c>
      <c r="K3" s="155">
        <v>3</v>
      </c>
      <c r="L3" s="971">
        <v>4</v>
      </c>
      <c r="M3" s="971">
        <v>14</v>
      </c>
      <c r="N3" s="971">
        <v>1</v>
      </c>
    </row>
    <row r="4" spans="1:14" ht="21">
      <c r="A4" s="3">
        <v>3</v>
      </c>
      <c r="B4" s="25">
        <v>2011</v>
      </c>
      <c r="C4" s="969">
        <v>1</v>
      </c>
      <c r="D4" s="155" t="s">
        <v>277</v>
      </c>
      <c r="E4" s="155">
        <v>2</v>
      </c>
      <c r="F4" s="969">
        <v>2</v>
      </c>
      <c r="G4" s="155">
        <v>16</v>
      </c>
      <c r="H4" s="155">
        <v>1</v>
      </c>
      <c r="I4" s="970">
        <v>3</v>
      </c>
      <c r="J4" s="971">
        <v>17</v>
      </c>
      <c r="K4" s="971">
        <v>1</v>
      </c>
      <c r="L4" s="155">
        <v>4</v>
      </c>
      <c r="M4" s="155" t="s">
        <v>278</v>
      </c>
      <c r="N4" s="155">
        <v>2</v>
      </c>
    </row>
    <row r="5" spans="1:14" ht="21">
      <c r="A5" s="3">
        <v>4</v>
      </c>
      <c r="B5" s="25">
        <v>2012</v>
      </c>
      <c r="C5" s="969">
        <v>1</v>
      </c>
      <c r="D5" s="155">
        <v>8</v>
      </c>
      <c r="E5" s="155">
        <v>1</v>
      </c>
      <c r="F5" s="969">
        <v>2</v>
      </c>
      <c r="G5" s="971">
        <v>19</v>
      </c>
      <c r="H5" s="971">
        <v>1</v>
      </c>
      <c r="I5" s="973">
        <v>3</v>
      </c>
      <c r="J5" s="972"/>
      <c r="K5" s="972"/>
      <c r="L5" s="155">
        <v>4</v>
      </c>
      <c r="M5" s="971">
        <v>20</v>
      </c>
      <c r="N5" s="971">
        <v>1</v>
      </c>
    </row>
    <row r="6" spans="1:14" ht="21">
      <c r="A6" s="3">
        <v>5</v>
      </c>
      <c r="B6" s="25">
        <v>2013</v>
      </c>
      <c r="C6" s="969">
        <v>1</v>
      </c>
      <c r="D6" s="155">
        <v>21</v>
      </c>
      <c r="E6" s="155">
        <v>1</v>
      </c>
      <c r="F6" s="969">
        <v>2</v>
      </c>
      <c r="G6" s="155">
        <v>22</v>
      </c>
      <c r="H6" s="155">
        <v>1</v>
      </c>
      <c r="I6" s="970">
        <v>3</v>
      </c>
      <c r="J6" s="971">
        <v>23</v>
      </c>
      <c r="K6" s="971">
        <v>1</v>
      </c>
      <c r="L6" s="155">
        <v>4</v>
      </c>
      <c r="M6" s="971">
        <v>24</v>
      </c>
      <c r="N6" s="971">
        <v>1</v>
      </c>
    </row>
    <row r="7" spans="1:14" ht="21">
      <c r="A7" s="3">
        <v>6</v>
      </c>
      <c r="B7" s="25">
        <v>2014</v>
      </c>
      <c r="C7" s="969">
        <v>1</v>
      </c>
      <c r="D7" s="6">
        <v>25</v>
      </c>
      <c r="E7" s="6">
        <v>1</v>
      </c>
      <c r="F7" s="969">
        <v>2</v>
      </c>
      <c r="G7" s="155">
        <v>3</v>
      </c>
      <c r="H7" s="155">
        <v>1</v>
      </c>
      <c r="I7" s="970">
        <v>3</v>
      </c>
      <c r="J7" s="971">
        <v>26</v>
      </c>
      <c r="K7" s="971">
        <v>1</v>
      </c>
      <c r="L7" s="166">
        <v>4</v>
      </c>
      <c r="M7" s="972"/>
      <c r="N7" s="972"/>
    </row>
    <row r="8" spans="1:14" ht="21">
      <c r="A8" s="3">
        <v>7</v>
      </c>
      <c r="B8" s="25">
        <v>2015</v>
      </c>
      <c r="C8" s="969">
        <v>1</v>
      </c>
      <c r="D8" s="155" t="s">
        <v>279</v>
      </c>
      <c r="E8" s="155">
        <v>2</v>
      </c>
      <c r="F8" s="969">
        <v>2</v>
      </c>
      <c r="G8" s="971">
        <v>28</v>
      </c>
      <c r="H8" s="971">
        <v>1</v>
      </c>
      <c r="I8" s="970">
        <v>3</v>
      </c>
      <c r="J8" s="971">
        <v>29</v>
      </c>
      <c r="K8" s="971">
        <v>1</v>
      </c>
      <c r="L8" s="155">
        <v>4</v>
      </c>
      <c r="M8" s="971">
        <v>30</v>
      </c>
      <c r="N8" s="971">
        <v>1</v>
      </c>
    </row>
    <row r="9" spans="1:14" ht="21">
      <c r="A9" s="3">
        <v>8</v>
      </c>
      <c r="B9" s="25">
        <v>2016</v>
      </c>
      <c r="C9" s="969">
        <v>1</v>
      </c>
      <c r="D9" s="155">
        <v>31</v>
      </c>
      <c r="E9" s="155">
        <v>1</v>
      </c>
      <c r="F9" s="969">
        <v>2</v>
      </c>
      <c r="G9" s="971">
        <v>32</v>
      </c>
      <c r="H9" s="971">
        <v>1</v>
      </c>
      <c r="I9" s="970">
        <v>3</v>
      </c>
      <c r="J9" s="971">
        <v>33</v>
      </c>
      <c r="K9" s="971">
        <v>1</v>
      </c>
      <c r="L9" s="155">
        <v>4</v>
      </c>
      <c r="M9" s="971">
        <v>34</v>
      </c>
      <c r="N9" s="971">
        <v>1</v>
      </c>
    </row>
    <row r="10" spans="1:14" ht="21">
      <c r="A10" s="3">
        <v>9</v>
      </c>
      <c r="B10" s="25">
        <v>2017</v>
      </c>
      <c r="C10" s="969">
        <v>1</v>
      </c>
      <c r="D10" s="155">
        <v>35</v>
      </c>
      <c r="E10" s="155">
        <v>1</v>
      </c>
      <c r="F10" s="969">
        <v>2</v>
      </c>
      <c r="G10" s="971">
        <v>36</v>
      </c>
      <c r="H10" s="971">
        <v>1</v>
      </c>
      <c r="I10" s="970">
        <v>3</v>
      </c>
      <c r="J10" s="971">
        <v>37</v>
      </c>
      <c r="K10" s="971">
        <v>1</v>
      </c>
      <c r="L10" s="155">
        <v>4</v>
      </c>
      <c r="M10" s="971">
        <v>38</v>
      </c>
      <c r="N10" s="971">
        <v>1</v>
      </c>
    </row>
    <row r="11" spans="1:14" ht="21">
      <c r="A11" s="3">
        <v>10</v>
      </c>
      <c r="B11" s="25">
        <v>2018</v>
      </c>
      <c r="C11" s="969">
        <v>1</v>
      </c>
      <c r="D11" s="155">
        <v>39</v>
      </c>
      <c r="E11" s="155">
        <v>1</v>
      </c>
      <c r="F11" s="969">
        <v>2</v>
      </c>
      <c r="G11" s="971">
        <v>40</v>
      </c>
      <c r="H11" s="971">
        <v>1</v>
      </c>
      <c r="I11" s="970">
        <v>3</v>
      </c>
      <c r="J11" s="971">
        <v>41</v>
      </c>
      <c r="K11" s="971">
        <v>1</v>
      </c>
      <c r="L11" s="155">
        <v>4</v>
      </c>
      <c r="M11" s="971">
        <v>42</v>
      </c>
      <c r="N11" s="971">
        <v>1</v>
      </c>
    </row>
    <row r="12" spans="1:14" ht="21">
      <c r="A12" s="3">
        <v>11</v>
      </c>
      <c r="B12" s="25">
        <v>2019</v>
      </c>
      <c r="C12" s="969">
        <v>1</v>
      </c>
      <c r="D12" s="155">
        <v>43</v>
      </c>
      <c r="E12" s="155">
        <v>1</v>
      </c>
      <c r="F12" s="969">
        <v>2</v>
      </c>
      <c r="G12" s="971">
        <v>44</v>
      </c>
      <c r="H12" s="971">
        <v>1</v>
      </c>
      <c r="I12" s="970">
        <v>3</v>
      </c>
      <c r="J12" s="971">
        <v>45</v>
      </c>
      <c r="K12" s="971">
        <v>1</v>
      </c>
      <c r="L12" s="166">
        <v>4</v>
      </c>
      <c r="M12" s="972"/>
      <c r="N12" s="972"/>
    </row>
    <row r="13" spans="1:14" ht="21">
      <c r="A13" s="3">
        <v>12</v>
      </c>
      <c r="B13" s="25">
        <v>2020</v>
      </c>
      <c r="C13" s="969">
        <v>1</v>
      </c>
      <c r="D13" s="155"/>
      <c r="E13" s="155"/>
      <c r="F13" s="969">
        <v>2</v>
      </c>
      <c r="G13" s="971"/>
      <c r="H13" s="971"/>
      <c r="I13" s="970">
        <v>3</v>
      </c>
      <c r="J13" s="971"/>
      <c r="K13" s="971"/>
      <c r="L13" s="155">
        <v>4</v>
      </c>
      <c r="M13" s="971"/>
      <c r="N13" s="971"/>
    </row>
    <row r="14" spans="1:14" ht="21">
      <c r="A14" s="162">
        <v>2019</v>
      </c>
      <c r="B14" s="162">
        <v>8</v>
      </c>
      <c r="C14" s="974"/>
      <c r="I14" s="974"/>
    </row>
    <row r="15" spans="1:14" ht="21">
      <c r="A15" s="162">
        <v>2020</v>
      </c>
      <c r="B15" s="162">
        <v>45</v>
      </c>
      <c r="C15" s="974"/>
      <c r="I15" s="974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M106"/>
  <sheetViews>
    <sheetView workbookViewId="0">
      <selection activeCell="B1" sqref="B1:E1"/>
    </sheetView>
  </sheetViews>
  <sheetFormatPr defaultRowHeight="15"/>
  <cols>
    <col min="1" max="1" width="6.85546875" customWidth="1"/>
    <col min="2" max="2" width="8.85546875" customWidth="1"/>
    <col min="3" max="3" width="9.140625" style="212"/>
    <col min="4" max="4" width="18" style="212" customWidth="1"/>
    <col min="5" max="6" width="9.140625" style="212"/>
    <col min="7" max="7" width="25.42578125" style="212" customWidth="1"/>
    <col min="8" max="9" width="9.140625" style="212"/>
    <col min="10" max="10" width="20" style="212" customWidth="1"/>
    <col min="11" max="12" width="9.140625" style="212"/>
    <col min="13" max="13" width="16.42578125" style="212" customWidth="1"/>
    <col min="14" max="15" width="9.140625" style="212"/>
    <col min="16" max="16" width="24.28515625" style="212" customWidth="1"/>
    <col min="17" max="18" width="9.140625" style="212"/>
    <col min="19" max="19" width="12.7109375" style="212" customWidth="1"/>
    <col min="20" max="21" width="9.140625" style="212"/>
    <col min="22" max="22" width="24.85546875" style="212" customWidth="1"/>
    <col min="23" max="24" width="9.140625" style="212"/>
    <col min="25" max="25" width="37" style="212" customWidth="1"/>
    <col min="26" max="27" width="9.140625" style="212"/>
    <col min="28" max="28" width="24.5703125" style="212" customWidth="1"/>
    <col min="29" max="36" width="9.140625" style="212"/>
    <col min="37" max="37" width="22" style="212" customWidth="1"/>
    <col min="38" max="38" width="9.140625" style="212"/>
  </cols>
  <sheetData>
    <row r="1" spans="1:38" ht="18">
      <c r="A1" s="438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  <c r="I1" s="438" t="s">
        <v>2</v>
      </c>
      <c r="J1" s="443" t="s">
        <v>255</v>
      </c>
      <c r="K1" s="494" t="s">
        <v>235</v>
      </c>
      <c r="L1" s="438" t="s">
        <v>2</v>
      </c>
      <c r="M1" s="443" t="s">
        <v>255</v>
      </c>
      <c r="N1" s="494" t="s">
        <v>235</v>
      </c>
      <c r="O1" s="438" t="s">
        <v>2</v>
      </c>
      <c r="P1" s="443" t="s">
        <v>255</v>
      </c>
      <c r="Q1" s="494" t="s">
        <v>235</v>
      </c>
      <c r="R1" s="438" t="s">
        <v>2</v>
      </c>
      <c r="S1" s="443" t="s">
        <v>255</v>
      </c>
      <c r="T1" s="494" t="s">
        <v>235</v>
      </c>
      <c r="U1" s="438" t="s">
        <v>2</v>
      </c>
      <c r="V1" s="443" t="s">
        <v>255</v>
      </c>
      <c r="W1" s="494" t="s">
        <v>235</v>
      </c>
      <c r="X1" s="438" t="s">
        <v>2</v>
      </c>
      <c r="Y1" s="443" t="s">
        <v>255</v>
      </c>
      <c r="Z1" s="494" t="s">
        <v>235</v>
      </c>
      <c r="AA1" s="438" t="s">
        <v>2</v>
      </c>
      <c r="AB1" s="443" t="s">
        <v>255</v>
      </c>
      <c r="AC1" s="494" t="s">
        <v>235</v>
      </c>
      <c r="AD1" s="438" t="s">
        <v>2</v>
      </c>
      <c r="AE1" s="443" t="s">
        <v>255</v>
      </c>
      <c r="AF1" s="494" t="s">
        <v>235</v>
      </c>
      <c r="AG1" s="438" t="s">
        <v>2</v>
      </c>
      <c r="AH1" s="443" t="s">
        <v>255</v>
      </c>
      <c r="AI1" s="494" t="s">
        <v>235</v>
      </c>
      <c r="AJ1" s="438" t="s">
        <v>2</v>
      </c>
      <c r="AK1" s="443" t="s">
        <v>255</v>
      </c>
      <c r="AL1" s="494" t="s">
        <v>235</v>
      </c>
    </row>
    <row r="2" spans="1:38" ht="18">
      <c r="A2" s="448">
        <v>1</v>
      </c>
      <c r="B2" s="448">
        <v>1926</v>
      </c>
      <c r="C2" s="786">
        <v>1</v>
      </c>
      <c r="D2" s="786">
        <v>1</v>
      </c>
      <c r="E2" s="786">
        <v>1</v>
      </c>
      <c r="F2" s="800">
        <v>2</v>
      </c>
      <c r="G2" s="800"/>
      <c r="H2" s="800"/>
      <c r="I2" s="886">
        <v>3</v>
      </c>
      <c r="J2" s="800"/>
      <c r="K2" s="800"/>
      <c r="L2" s="800">
        <v>4</v>
      </c>
      <c r="M2" s="800"/>
      <c r="N2" s="800"/>
      <c r="O2" s="800">
        <v>5</v>
      </c>
      <c r="P2" s="880"/>
      <c r="Q2" s="880"/>
      <c r="R2" s="885">
        <v>6</v>
      </c>
      <c r="S2" s="800"/>
      <c r="T2" s="800"/>
      <c r="U2" s="800">
        <v>7</v>
      </c>
      <c r="V2" s="800"/>
      <c r="W2" s="800"/>
      <c r="X2" s="886">
        <v>8</v>
      </c>
      <c r="Y2" s="800"/>
      <c r="Z2" s="800"/>
      <c r="AA2" s="800">
        <v>9</v>
      </c>
      <c r="AB2" s="800"/>
      <c r="AC2" s="800"/>
      <c r="AD2" s="800">
        <v>10</v>
      </c>
      <c r="AE2" s="880"/>
      <c r="AF2" s="880"/>
      <c r="AG2" s="800">
        <v>11</v>
      </c>
      <c r="AH2" s="800"/>
      <c r="AI2" s="800"/>
      <c r="AJ2" s="800">
        <v>12</v>
      </c>
      <c r="AK2" s="800"/>
      <c r="AL2" s="800"/>
    </row>
    <row r="3" spans="1:38" ht="18">
      <c r="A3" s="448">
        <v>2</v>
      </c>
      <c r="B3" s="448">
        <v>1927</v>
      </c>
      <c r="C3" s="800">
        <v>1</v>
      </c>
      <c r="D3" s="800"/>
      <c r="E3" s="800"/>
      <c r="F3" s="786">
        <v>2</v>
      </c>
      <c r="G3" s="785">
        <v>2</v>
      </c>
      <c r="H3" s="785">
        <v>1</v>
      </c>
      <c r="I3" s="892">
        <v>3</v>
      </c>
      <c r="J3" s="785">
        <v>3</v>
      </c>
      <c r="K3" s="785">
        <v>1</v>
      </c>
      <c r="L3" s="800">
        <v>4</v>
      </c>
      <c r="M3" s="800"/>
      <c r="N3" s="800"/>
      <c r="O3" s="800">
        <v>5</v>
      </c>
      <c r="P3" s="880"/>
      <c r="Q3" s="880"/>
      <c r="R3" s="885">
        <v>6</v>
      </c>
      <c r="S3" s="800"/>
      <c r="T3" s="800"/>
      <c r="U3" s="800">
        <v>7</v>
      </c>
      <c r="V3" s="800"/>
      <c r="W3" s="800"/>
      <c r="X3" s="886">
        <v>8</v>
      </c>
      <c r="Y3" s="800"/>
      <c r="Z3" s="800"/>
      <c r="AA3" s="800">
        <v>9</v>
      </c>
      <c r="AB3" s="800"/>
      <c r="AC3" s="800"/>
      <c r="AD3" s="800">
        <v>10</v>
      </c>
      <c r="AE3" s="880"/>
      <c r="AF3" s="880"/>
      <c r="AG3" s="800">
        <v>11</v>
      </c>
      <c r="AH3" s="800"/>
      <c r="AI3" s="800"/>
      <c r="AJ3" s="800">
        <v>12</v>
      </c>
      <c r="AK3" s="800"/>
      <c r="AL3" s="800"/>
    </row>
    <row r="4" spans="1:38" ht="18">
      <c r="A4" s="448">
        <v>3</v>
      </c>
      <c r="B4" s="448">
        <v>1928</v>
      </c>
      <c r="C4" s="800">
        <v>1</v>
      </c>
      <c r="D4" s="800"/>
      <c r="E4" s="800"/>
      <c r="F4" s="800">
        <v>2</v>
      </c>
      <c r="G4" s="800"/>
      <c r="H4" s="800"/>
      <c r="I4" s="886">
        <v>3</v>
      </c>
      <c r="J4" s="800"/>
      <c r="K4" s="800"/>
      <c r="L4" s="785">
        <v>4</v>
      </c>
      <c r="M4" s="785">
        <v>4</v>
      </c>
      <c r="N4" s="785">
        <v>1</v>
      </c>
      <c r="O4" s="800">
        <v>5</v>
      </c>
      <c r="P4" s="880"/>
      <c r="Q4" s="880"/>
      <c r="R4" s="885">
        <v>6</v>
      </c>
      <c r="S4" s="800"/>
      <c r="T4" s="800"/>
      <c r="U4" s="800">
        <v>7</v>
      </c>
      <c r="V4" s="800"/>
      <c r="W4" s="800"/>
      <c r="X4" s="886">
        <v>8</v>
      </c>
      <c r="Y4" s="800"/>
      <c r="Z4" s="800"/>
      <c r="AA4" s="800">
        <v>9</v>
      </c>
      <c r="AB4" s="800"/>
      <c r="AC4" s="800"/>
      <c r="AD4" s="800">
        <v>10</v>
      </c>
      <c r="AE4" s="880"/>
      <c r="AF4" s="880"/>
      <c r="AG4" s="800">
        <v>11</v>
      </c>
      <c r="AH4" s="800"/>
      <c r="AI4" s="800"/>
      <c r="AJ4" s="800">
        <v>12</v>
      </c>
      <c r="AK4" s="800"/>
      <c r="AL4" s="800"/>
    </row>
    <row r="5" spans="1:38" ht="18">
      <c r="A5" s="448">
        <v>4</v>
      </c>
      <c r="B5" s="448">
        <v>1929</v>
      </c>
      <c r="C5" s="800">
        <v>1</v>
      </c>
      <c r="D5" s="800"/>
      <c r="E5" s="800"/>
      <c r="F5" s="800">
        <v>2</v>
      </c>
      <c r="G5" s="800"/>
      <c r="H5" s="800"/>
      <c r="I5" s="886">
        <v>3</v>
      </c>
      <c r="J5" s="800"/>
      <c r="K5" s="800"/>
      <c r="L5" s="800">
        <v>4</v>
      </c>
      <c r="M5" s="800"/>
      <c r="N5" s="800"/>
      <c r="O5" s="800">
        <v>5</v>
      </c>
      <c r="P5" s="880"/>
      <c r="Q5" s="880"/>
      <c r="R5" s="885">
        <v>6</v>
      </c>
      <c r="S5" s="800"/>
      <c r="T5" s="800"/>
      <c r="U5" s="800">
        <v>7</v>
      </c>
      <c r="V5" s="800"/>
      <c r="W5" s="800"/>
      <c r="X5" s="886">
        <v>8</v>
      </c>
      <c r="Y5" s="800"/>
      <c r="Z5" s="800"/>
      <c r="AA5" s="800">
        <v>9</v>
      </c>
      <c r="AB5" s="800"/>
      <c r="AC5" s="800"/>
      <c r="AD5" s="800">
        <v>10</v>
      </c>
      <c r="AE5" s="880"/>
      <c r="AF5" s="880"/>
      <c r="AG5" s="800">
        <v>11</v>
      </c>
      <c r="AH5" s="800"/>
      <c r="AI5" s="800"/>
      <c r="AJ5" s="800">
        <v>12</v>
      </c>
      <c r="AK5" s="800"/>
      <c r="AL5" s="800"/>
    </row>
    <row r="6" spans="1:38" ht="18">
      <c r="A6" s="448">
        <v>5</v>
      </c>
      <c r="B6" s="448">
        <v>1930</v>
      </c>
      <c r="C6" s="800">
        <v>1</v>
      </c>
      <c r="D6" s="800"/>
      <c r="E6" s="800"/>
      <c r="F6" s="800">
        <v>2</v>
      </c>
      <c r="G6" s="800"/>
      <c r="H6" s="800"/>
      <c r="I6" s="886">
        <v>3</v>
      </c>
      <c r="J6" s="800"/>
      <c r="K6" s="800"/>
      <c r="L6" s="785">
        <v>4</v>
      </c>
      <c r="M6" s="785">
        <v>5</v>
      </c>
      <c r="N6" s="785">
        <v>1</v>
      </c>
      <c r="O6" s="800">
        <v>5</v>
      </c>
      <c r="P6" s="880"/>
      <c r="Q6" s="880"/>
      <c r="R6" s="885">
        <v>6</v>
      </c>
      <c r="S6" s="800"/>
      <c r="T6" s="800"/>
      <c r="U6" s="800">
        <v>7</v>
      </c>
      <c r="V6" s="800"/>
      <c r="W6" s="800"/>
      <c r="X6" s="886">
        <v>8</v>
      </c>
      <c r="Y6" s="800"/>
      <c r="Z6" s="800"/>
      <c r="AA6" s="800">
        <v>9</v>
      </c>
      <c r="AB6" s="800"/>
      <c r="AC6" s="800"/>
      <c r="AD6" s="800">
        <v>10</v>
      </c>
      <c r="AE6" s="880"/>
      <c r="AF6" s="880"/>
      <c r="AG6" s="800">
        <v>11</v>
      </c>
      <c r="AH6" s="800"/>
      <c r="AI6" s="800"/>
      <c r="AJ6" s="800">
        <v>12</v>
      </c>
      <c r="AK6" s="800"/>
      <c r="AL6" s="800"/>
    </row>
    <row r="7" spans="1:38" ht="18">
      <c r="A7" s="448">
        <v>6</v>
      </c>
      <c r="B7" s="448">
        <v>1931</v>
      </c>
      <c r="C7" s="800">
        <v>1</v>
      </c>
      <c r="D7" s="800"/>
      <c r="E7" s="800"/>
      <c r="F7" s="800">
        <v>2</v>
      </c>
      <c r="G7" s="800"/>
      <c r="H7" s="800"/>
      <c r="I7" s="886">
        <v>3</v>
      </c>
      <c r="J7" s="800"/>
      <c r="K7" s="800"/>
      <c r="L7" s="800">
        <v>4</v>
      </c>
      <c r="M7" s="800"/>
      <c r="N7" s="800"/>
      <c r="O7" s="800">
        <v>5</v>
      </c>
      <c r="P7" s="880"/>
      <c r="Q7" s="880"/>
      <c r="R7" s="885">
        <v>6</v>
      </c>
      <c r="S7" s="800"/>
      <c r="T7" s="800"/>
      <c r="U7" s="800">
        <v>7</v>
      </c>
      <c r="V7" s="800"/>
      <c r="W7" s="800"/>
      <c r="X7" s="886">
        <v>8</v>
      </c>
      <c r="Y7" s="800"/>
      <c r="Z7" s="800"/>
      <c r="AA7" s="800">
        <v>9</v>
      </c>
      <c r="AB7" s="800"/>
      <c r="AC7" s="800"/>
      <c r="AD7" s="800">
        <v>10</v>
      </c>
      <c r="AE7" s="880"/>
      <c r="AF7" s="880"/>
      <c r="AG7" s="800">
        <v>11</v>
      </c>
      <c r="AH7" s="800"/>
      <c r="AI7" s="800"/>
      <c r="AJ7" s="800">
        <v>12</v>
      </c>
      <c r="AK7" s="800"/>
      <c r="AL7" s="800"/>
    </row>
    <row r="8" spans="1:38" ht="18">
      <c r="A8" s="448">
        <v>7</v>
      </c>
      <c r="B8" s="448">
        <v>1932</v>
      </c>
      <c r="C8" s="786">
        <v>1</v>
      </c>
      <c r="D8" s="785">
        <v>6</v>
      </c>
      <c r="E8" s="785">
        <v>1</v>
      </c>
      <c r="F8" s="800">
        <v>2</v>
      </c>
      <c r="G8" s="800"/>
      <c r="H8" s="800"/>
      <c r="I8" s="886">
        <v>3</v>
      </c>
      <c r="J8" s="800"/>
      <c r="K8" s="800"/>
      <c r="L8" s="800">
        <v>4</v>
      </c>
      <c r="M8" s="800"/>
      <c r="N8" s="800"/>
      <c r="O8" s="800">
        <v>5</v>
      </c>
      <c r="P8" s="880"/>
      <c r="Q8" s="880"/>
      <c r="R8" s="885">
        <v>6</v>
      </c>
      <c r="S8" s="800"/>
      <c r="T8" s="800"/>
      <c r="U8" s="800">
        <v>7</v>
      </c>
      <c r="V8" s="800"/>
      <c r="W8" s="800"/>
      <c r="X8" s="886">
        <v>8</v>
      </c>
      <c r="Y8" s="800"/>
      <c r="Z8" s="800"/>
      <c r="AA8" s="800">
        <v>9</v>
      </c>
      <c r="AB8" s="800"/>
      <c r="AC8" s="800"/>
      <c r="AD8" s="800">
        <v>10</v>
      </c>
      <c r="AE8" s="880"/>
      <c r="AF8" s="880"/>
      <c r="AG8" s="800">
        <v>11</v>
      </c>
      <c r="AH8" s="800"/>
      <c r="AI8" s="800"/>
      <c r="AJ8" s="800">
        <v>12</v>
      </c>
      <c r="AK8" s="800"/>
      <c r="AL8" s="800"/>
    </row>
    <row r="9" spans="1:38" ht="18">
      <c r="A9" s="448">
        <v>8</v>
      </c>
      <c r="B9" s="448">
        <v>1933</v>
      </c>
      <c r="C9" s="800">
        <v>1</v>
      </c>
      <c r="D9" s="800"/>
      <c r="E9" s="800"/>
      <c r="F9" s="786">
        <v>2</v>
      </c>
      <c r="G9" s="786">
        <v>7</v>
      </c>
      <c r="H9" s="786">
        <v>1</v>
      </c>
      <c r="I9" s="886">
        <v>3</v>
      </c>
      <c r="J9" s="800"/>
      <c r="K9" s="800"/>
      <c r="L9" s="800">
        <v>4</v>
      </c>
      <c r="M9" s="800"/>
      <c r="N9" s="800"/>
      <c r="O9" s="800">
        <v>5</v>
      </c>
      <c r="P9" s="880"/>
      <c r="Q9" s="880"/>
      <c r="R9" s="885">
        <v>6</v>
      </c>
      <c r="S9" s="800"/>
      <c r="T9" s="800"/>
      <c r="U9" s="800">
        <v>7</v>
      </c>
      <c r="V9" s="800"/>
      <c r="W9" s="800"/>
      <c r="X9" s="886">
        <v>8</v>
      </c>
      <c r="Y9" s="800"/>
      <c r="Z9" s="800"/>
      <c r="AA9" s="800">
        <v>9</v>
      </c>
      <c r="AB9" s="800"/>
      <c r="AC9" s="800"/>
      <c r="AD9" s="800">
        <v>10</v>
      </c>
      <c r="AE9" s="880"/>
      <c r="AF9" s="880"/>
      <c r="AG9" s="800">
        <v>11</v>
      </c>
      <c r="AH9" s="800"/>
      <c r="AI9" s="800"/>
      <c r="AJ9" s="800">
        <v>12</v>
      </c>
      <c r="AK9" s="800"/>
      <c r="AL9" s="800"/>
    </row>
    <row r="10" spans="1:38" ht="18">
      <c r="A10" s="448">
        <v>9</v>
      </c>
      <c r="B10" s="448">
        <v>1934</v>
      </c>
      <c r="C10" s="800">
        <v>1</v>
      </c>
      <c r="D10" s="800"/>
      <c r="E10" s="800"/>
      <c r="F10" s="800">
        <v>2</v>
      </c>
      <c r="G10" s="800"/>
      <c r="H10" s="800"/>
      <c r="I10" s="892">
        <v>3</v>
      </c>
      <c r="J10" s="785">
        <v>8</v>
      </c>
      <c r="K10" s="785">
        <v>1</v>
      </c>
      <c r="L10" s="785">
        <v>4</v>
      </c>
      <c r="M10" s="785">
        <v>9</v>
      </c>
      <c r="N10" s="785">
        <v>1</v>
      </c>
      <c r="O10" s="800">
        <v>5</v>
      </c>
      <c r="P10" s="880"/>
      <c r="Q10" s="880"/>
      <c r="R10" s="885">
        <v>6</v>
      </c>
      <c r="S10" s="800"/>
      <c r="T10" s="800"/>
      <c r="U10" s="800">
        <v>7</v>
      </c>
      <c r="V10" s="800"/>
      <c r="W10" s="800"/>
      <c r="X10" s="886">
        <v>8</v>
      </c>
      <c r="Y10" s="800"/>
      <c r="Z10" s="800"/>
      <c r="AA10" s="800">
        <v>9</v>
      </c>
      <c r="AB10" s="800"/>
      <c r="AC10" s="800"/>
      <c r="AD10" s="800">
        <v>10</v>
      </c>
      <c r="AE10" s="880"/>
      <c r="AF10" s="880"/>
      <c r="AG10" s="800">
        <v>11</v>
      </c>
      <c r="AH10" s="800"/>
      <c r="AI10" s="800"/>
      <c r="AJ10" s="800">
        <v>12</v>
      </c>
      <c r="AK10" s="800"/>
      <c r="AL10" s="800"/>
    </row>
    <row r="11" spans="1:38" ht="18">
      <c r="A11" s="448">
        <v>10</v>
      </c>
      <c r="B11" s="448">
        <v>1935</v>
      </c>
      <c r="C11" s="800">
        <v>1</v>
      </c>
      <c r="D11" s="800"/>
      <c r="E11" s="800"/>
      <c r="F11" s="800">
        <v>2</v>
      </c>
      <c r="G11" s="800"/>
      <c r="H11" s="800"/>
      <c r="I11" s="886">
        <v>3</v>
      </c>
      <c r="J11" s="800"/>
      <c r="K11" s="800"/>
      <c r="L11" s="800">
        <v>4</v>
      </c>
      <c r="M11" s="800"/>
      <c r="N11" s="800"/>
      <c r="O11" s="800">
        <v>5</v>
      </c>
      <c r="P11" s="880"/>
      <c r="Q11" s="880"/>
      <c r="R11" s="885">
        <v>6</v>
      </c>
      <c r="S11" s="800"/>
      <c r="T11" s="800"/>
      <c r="U11" s="800">
        <v>7</v>
      </c>
      <c r="V11" s="800"/>
      <c r="W11" s="800"/>
      <c r="X11" s="886">
        <v>8</v>
      </c>
      <c r="Y11" s="800"/>
      <c r="Z11" s="800"/>
      <c r="AA11" s="800">
        <v>9</v>
      </c>
      <c r="AB11" s="800"/>
      <c r="AC11" s="800"/>
      <c r="AD11" s="800">
        <v>10</v>
      </c>
      <c r="AE11" s="880"/>
      <c r="AF11" s="880"/>
      <c r="AG11" s="800">
        <v>11</v>
      </c>
      <c r="AH11" s="800"/>
      <c r="AI11" s="800"/>
      <c r="AJ11" s="800">
        <v>12</v>
      </c>
      <c r="AK11" s="800"/>
      <c r="AL11" s="800"/>
    </row>
    <row r="12" spans="1:38" ht="18">
      <c r="A12" s="448">
        <v>11</v>
      </c>
      <c r="B12" s="448">
        <v>1936</v>
      </c>
      <c r="C12" s="800">
        <v>1</v>
      </c>
      <c r="D12" s="800"/>
      <c r="E12" s="800"/>
      <c r="F12" s="800">
        <v>2</v>
      </c>
      <c r="G12" s="800"/>
      <c r="H12" s="800"/>
      <c r="I12" s="886">
        <v>3</v>
      </c>
      <c r="J12" s="800"/>
      <c r="K12" s="800"/>
      <c r="L12" s="800">
        <v>4</v>
      </c>
      <c r="M12" s="800"/>
      <c r="N12" s="800"/>
      <c r="O12" s="800">
        <v>5</v>
      </c>
      <c r="P12" s="880"/>
      <c r="Q12" s="880"/>
      <c r="R12" s="885">
        <v>6</v>
      </c>
      <c r="S12" s="800"/>
      <c r="T12" s="800"/>
      <c r="U12" s="800">
        <v>7</v>
      </c>
      <c r="V12" s="800"/>
      <c r="W12" s="800"/>
      <c r="X12" s="886">
        <v>8</v>
      </c>
      <c r="Y12" s="800"/>
      <c r="Z12" s="800"/>
      <c r="AA12" s="800">
        <v>9</v>
      </c>
      <c r="AB12" s="800"/>
      <c r="AC12" s="800"/>
      <c r="AD12" s="800">
        <v>10</v>
      </c>
      <c r="AE12" s="880"/>
      <c r="AF12" s="880"/>
      <c r="AG12" s="800">
        <v>11</v>
      </c>
      <c r="AH12" s="800"/>
      <c r="AI12" s="800"/>
      <c r="AJ12" s="800">
        <v>12</v>
      </c>
      <c r="AK12" s="800"/>
      <c r="AL12" s="800"/>
    </row>
    <row r="13" spans="1:38" ht="18">
      <c r="A13" s="448">
        <v>12</v>
      </c>
      <c r="B13" s="448">
        <v>1937</v>
      </c>
      <c r="C13" s="800">
        <v>1</v>
      </c>
      <c r="D13" s="800"/>
      <c r="E13" s="800"/>
      <c r="F13" s="800">
        <v>2</v>
      </c>
      <c r="G13" s="800"/>
      <c r="H13" s="800"/>
      <c r="I13" s="886">
        <v>3</v>
      </c>
      <c r="J13" s="800"/>
      <c r="K13" s="800"/>
      <c r="L13" s="800">
        <v>4</v>
      </c>
      <c r="M13" s="800"/>
      <c r="N13" s="800"/>
      <c r="O13" s="800">
        <v>5</v>
      </c>
      <c r="P13" s="880"/>
      <c r="Q13" s="880"/>
      <c r="R13" s="885">
        <v>6</v>
      </c>
      <c r="S13" s="800"/>
      <c r="T13" s="800"/>
      <c r="U13" s="800">
        <v>7</v>
      </c>
      <c r="V13" s="800"/>
      <c r="W13" s="800"/>
      <c r="X13" s="886">
        <v>8</v>
      </c>
      <c r="Y13" s="800"/>
      <c r="Z13" s="800"/>
      <c r="AA13" s="800">
        <v>9</v>
      </c>
      <c r="AB13" s="800"/>
      <c r="AC13" s="800"/>
      <c r="AD13" s="800">
        <v>10</v>
      </c>
      <c r="AE13" s="880"/>
      <c r="AF13" s="880"/>
      <c r="AG13" s="800">
        <v>11</v>
      </c>
      <c r="AH13" s="800"/>
      <c r="AI13" s="800"/>
      <c r="AJ13" s="800">
        <v>12</v>
      </c>
      <c r="AK13" s="800"/>
      <c r="AL13" s="800"/>
    </row>
    <row r="14" spans="1:38" ht="18">
      <c r="A14" s="448">
        <v>13</v>
      </c>
      <c r="B14" s="448">
        <v>1938</v>
      </c>
      <c r="C14" s="800">
        <v>1</v>
      </c>
      <c r="D14" s="800"/>
      <c r="E14" s="800"/>
      <c r="F14" s="800">
        <v>2</v>
      </c>
      <c r="G14" s="800"/>
      <c r="H14" s="800"/>
      <c r="I14" s="886">
        <v>3</v>
      </c>
      <c r="J14" s="800"/>
      <c r="K14" s="800"/>
      <c r="L14" s="800">
        <v>4</v>
      </c>
      <c r="M14" s="800"/>
      <c r="N14" s="800"/>
      <c r="O14" s="800">
        <v>5</v>
      </c>
      <c r="P14" s="880"/>
      <c r="Q14" s="880"/>
      <c r="R14" s="885">
        <v>6</v>
      </c>
      <c r="S14" s="800"/>
      <c r="T14" s="800"/>
      <c r="U14" s="800">
        <v>7</v>
      </c>
      <c r="V14" s="800"/>
      <c r="W14" s="800"/>
      <c r="X14" s="886">
        <v>8</v>
      </c>
      <c r="Y14" s="800"/>
      <c r="Z14" s="800"/>
      <c r="AA14" s="800">
        <v>9</v>
      </c>
      <c r="AB14" s="800"/>
      <c r="AC14" s="800"/>
      <c r="AD14" s="800">
        <v>10</v>
      </c>
      <c r="AE14" s="880"/>
      <c r="AF14" s="880"/>
      <c r="AG14" s="800">
        <v>11</v>
      </c>
      <c r="AH14" s="800"/>
      <c r="AI14" s="800"/>
      <c r="AJ14" s="800">
        <v>12</v>
      </c>
      <c r="AK14" s="800"/>
      <c r="AL14" s="800"/>
    </row>
    <row r="15" spans="1:38" ht="18">
      <c r="A15" s="448">
        <v>14</v>
      </c>
      <c r="B15" s="448">
        <v>1939</v>
      </c>
      <c r="C15" s="800">
        <v>1</v>
      </c>
      <c r="D15" s="800"/>
      <c r="E15" s="800"/>
      <c r="F15" s="800">
        <v>2</v>
      </c>
      <c r="G15" s="800"/>
      <c r="H15" s="800"/>
      <c r="I15" s="886">
        <v>3</v>
      </c>
      <c r="J15" s="800"/>
      <c r="K15" s="800"/>
      <c r="L15" s="800">
        <v>4</v>
      </c>
      <c r="M15" s="800"/>
      <c r="N15" s="800"/>
      <c r="O15" s="800">
        <v>5</v>
      </c>
      <c r="P15" s="880"/>
      <c r="Q15" s="880"/>
      <c r="R15" s="885">
        <v>6</v>
      </c>
      <c r="S15" s="800"/>
      <c r="T15" s="800"/>
      <c r="U15" s="800">
        <v>7</v>
      </c>
      <c r="V15" s="800"/>
      <c r="W15" s="800"/>
      <c r="X15" s="886">
        <v>8</v>
      </c>
      <c r="Y15" s="800"/>
      <c r="Z15" s="800"/>
      <c r="AA15" s="800">
        <v>9</v>
      </c>
      <c r="AB15" s="800"/>
      <c r="AC15" s="800"/>
      <c r="AD15" s="800">
        <v>10</v>
      </c>
      <c r="AE15" s="880"/>
      <c r="AF15" s="880"/>
      <c r="AG15" s="800">
        <v>11</v>
      </c>
      <c r="AH15" s="800"/>
      <c r="AI15" s="800"/>
      <c r="AJ15" s="800">
        <v>12</v>
      </c>
      <c r="AK15" s="800"/>
      <c r="AL15" s="800"/>
    </row>
    <row r="16" spans="1:38" ht="18">
      <c r="A16" s="448">
        <v>15</v>
      </c>
      <c r="B16" s="448">
        <v>1940</v>
      </c>
      <c r="C16" s="963" t="s">
        <v>22</v>
      </c>
      <c r="D16" s="963"/>
      <c r="E16" s="963"/>
      <c r="F16" s="963"/>
      <c r="G16" s="881">
        <v>10</v>
      </c>
      <c r="H16" s="881">
        <v>1</v>
      </c>
      <c r="I16" s="886">
        <v>3</v>
      </c>
      <c r="J16" s="800"/>
      <c r="K16" s="800"/>
      <c r="L16" s="800">
        <v>4</v>
      </c>
      <c r="M16" s="800"/>
      <c r="N16" s="800"/>
      <c r="O16" s="800">
        <v>5</v>
      </c>
      <c r="P16" s="880"/>
      <c r="Q16" s="880"/>
      <c r="R16" s="885">
        <v>6</v>
      </c>
      <c r="S16" s="800"/>
      <c r="T16" s="800"/>
      <c r="U16" s="800">
        <v>7</v>
      </c>
      <c r="V16" s="800"/>
      <c r="W16" s="800"/>
      <c r="X16" s="886">
        <v>8</v>
      </c>
      <c r="Y16" s="800"/>
      <c r="Z16" s="800"/>
      <c r="AA16" s="800">
        <v>9</v>
      </c>
      <c r="AB16" s="800"/>
      <c r="AC16" s="800"/>
      <c r="AD16" s="800">
        <v>10</v>
      </c>
      <c r="AE16" s="880"/>
      <c r="AF16" s="880"/>
      <c r="AG16" s="800">
        <v>11</v>
      </c>
      <c r="AH16" s="800"/>
      <c r="AI16" s="800"/>
      <c r="AJ16" s="800">
        <v>12</v>
      </c>
      <c r="AK16" s="800"/>
      <c r="AL16" s="800"/>
    </row>
    <row r="17" spans="1:38" ht="18">
      <c r="A17" s="448">
        <v>16</v>
      </c>
      <c r="B17" s="448">
        <v>1941</v>
      </c>
      <c r="C17" s="800">
        <v>1</v>
      </c>
      <c r="D17" s="800"/>
      <c r="E17" s="800"/>
      <c r="F17" s="800">
        <v>2</v>
      </c>
      <c r="G17" s="800"/>
      <c r="H17" s="800"/>
      <c r="I17" s="886">
        <v>3</v>
      </c>
      <c r="J17" s="800"/>
      <c r="K17" s="800"/>
      <c r="L17" s="800">
        <v>4</v>
      </c>
      <c r="M17" s="800"/>
      <c r="N17" s="800"/>
      <c r="O17" s="800">
        <v>5</v>
      </c>
      <c r="P17" s="880"/>
      <c r="Q17" s="880"/>
      <c r="R17" s="885">
        <v>6</v>
      </c>
      <c r="S17" s="800"/>
      <c r="T17" s="800"/>
      <c r="U17" s="800">
        <v>7</v>
      </c>
      <c r="V17" s="800"/>
      <c r="W17" s="800"/>
      <c r="X17" s="886">
        <v>8</v>
      </c>
      <c r="Y17" s="800"/>
      <c r="Z17" s="800"/>
      <c r="AA17" s="800">
        <v>9</v>
      </c>
      <c r="AB17" s="800"/>
      <c r="AC17" s="800"/>
      <c r="AD17" s="800">
        <v>10</v>
      </c>
      <c r="AE17" s="880"/>
      <c r="AF17" s="880"/>
      <c r="AG17" s="800">
        <v>11</v>
      </c>
      <c r="AH17" s="800"/>
      <c r="AI17" s="800"/>
      <c r="AJ17" s="800">
        <v>12</v>
      </c>
      <c r="AK17" s="800"/>
      <c r="AL17" s="800"/>
    </row>
    <row r="18" spans="1:38" ht="18">
      <c r="A18" s="448">
        <v>17</v>
      </c>
      <c r="B18" s="448">
        <v>1942</v>
      </c>
      <c r="C18" s="800">
        <v>1</v>
      </c>
      <c r="D18" s="800"/>
      <c r="E18" s="800"/>
      <c r="F18" s="800">
        <v>2</v>
      </c>
      <c r="G18" s="800"/>
      <c r="H18" s="800"/>
      <c r="I18" s="886">
        <v>3</v>
      </c>
      <c r="J18" s="800"/>
      <c r="K18" s="800"/>
      <c r="L18" s="800">
        <v>4</v>
      </c>
      <c r="M18" s="800"/>
      <c r="N18" s="800"/>
      <c r="O18" s="800">
        <v>5</v>
      </c>
      <c r="P18" s="880"/>
      <c r="Q18" s="880"/>
      <c r="R18" s="885">
        <v>6</v>
      </c>
      <c r="S18" s="800"/>
      <c r="T18" s="800"/>
      <c r="U18" s="800">
        <v>7</v>
      </c>
      <c r="V18" s="800"/>
      <c r="W18" s="800"/>
      <c r="X18" s="886">
        <v>8</v>
      </c>
      <c r="Y18" s="800"/>
      <c r="Z18" s="800"/>
      <c r="AA18" s="800">
        <v>9</v>
      </c>
      <c r="AB18" s="800"/>
      <c r="AC18" s="800"/>
      <c r="AD18" s="800">
        <v>10</v>
      </c>
      <c r="AE18" s="880"/>
      <c r="AF18" s="880"/>
      <c r="AG18" s="800">
        <v>11</v>
      </c>
      <c r="AH18" s="800"/>
      <c r="AI18" s="800"/>
      <c r="AJ18" s="800">
        <v>12</v>
      </c>
      <c r="AK18" s="800"/>
      <c r="AL18" s="800"/>
    </row>
    <row r="19" spans="1:38" ht="18">
      <c r="A19" s="448">
        <v>18</v>
      </c>
      <c r="B19" s="448">
        <v>1943</v>
      </c>
      <c r="C19" s="800">
        <v>1</v>
      </c>
      <c r="D19" s="800"/>
      <c r="E19" s="800"/>
      <c r="F19" s="800">
        <v>2</v>
      </c>
      <c r="G19" s="800"/>
      <c r="H19" s="800"/>
      <c r="I19" s="886">
        <v>3</v>
      </c>
      <c r="J19" s="800"/>
      <c r="K19" s="800"/>
      <c r="L19" s="800">
        <v>4</v>
      </c>
      <c r="M19" s="800"/>
      <c r="N19" s="800"/>
      <c r="O19" s="800">
        <v>5</v>
      </c>
      <c r="P19" s="880"/>
      <c r="Q19" s="880"/>
      <c r="R19" s="885">
        <v>6</v>
      </c>
      <c r="S19" s="800"/>
      <c r="T19" s="800"/>
      <c r="U19" s="800">
        <v>7</v>
      </c>
      <c r="V19" s="800"/>
      <c r="W19" s="800"/>
      <c r="X19" s="886">
        <v>8</v>
      </c>
      <c r="Y19" s="800"/>
      <c r="Z19" s="800"/>
      <c r="AA19" s="800">
        <v>9</v>
      </c>
      <c r="AB19" s="800"/>
      <c r="AC19" s="800"/>
      <c r="AD19" s="800">
        <v>10</v>
      </c>
      <c r="AE19" s="880"/>
      <c r="AF19" s="880"/>
      <c r="AG19" s="800">
        <v>11</v>
      </c>
      <c r="AH19" s="800"/>
      <c r="AI19" s="800"/>
      <c r="AJ19" s="800">
        <v>12</v>
      </c>
      <c r="AK19" s="800"/>
      <c r="AL19" s="800"/>
    </row>
    <row r="20" spans="1:38" ht="18">
      <c r="A20" s="448">
        <v>19</v>
      </c>
      <c r="B20" s="448">
        <v>1944</v>
      </c>
      <c r="C20" s="800">
        <v>1</v>
      </c>
      <c r="D20" s="800"/>
      <c r="E20" s="800"/>
      <c r="F20" s="800">
        <v>2</v>
      </c>
      <c r="G20" s="800"/>
      <c r="H20" s="800"/>
      <c r="I20" s="964" t="s">
        <v>6</v>
      </c>
      <c r="J20" s="964"/>
      <c r="K20" s="964"/>
      <c r="L20" s="964"/>
      <c r="M20" s="881">
        <v>11</v>
      </c>
      <c r="N20" s="881">
        <v>1</v>
      </c>
      <c r="O20" s="785">
        <v>5</v>
      </c>
      <c r="P20" s="431">
        <v>12</v>
      </c>
      <c r="Q20" s="431">
        <v>1</v>
      </c>
      <c r="R20" s="963" t="s">
        <v>52</v>
      </c>
      <c r="S20" s="963"/>
      <c r="T20" s="963"/>
      <c r="U20" s="963"/>
      <c r="V20" s="881">
        <v>13</v>
      </c>
      <c r="W20" s="881">
        <v>1</v>
      </c>
      <c r="X20" s="886">
        <v>8</v>
      </c>
      <c r="Y20" s="800"/>
      <c r="Z20" s="800"/>
      <c r="AA20" s="800">
        <v>9</v>
      </c>
      <c r="AB20" s="800"/>
      <c r="AC20" s="800"/>
      <c r="AD20" s="800">
        <v>10</v>
      </c>
      <c r="AE20" s="880"/>
      <c r="AF20" s="880"/>
      <c r="AG20" s="800">
        <v>11</v>
      </c>
      <c r="AH20" s="800"/>
      <c r="AI20" s="800"/>
      <c r="AJ20" s="800">
        <v>12</v>
      </c>
      <c r="AK20" s="800"/>
      <c r="AL20" s="800"/>
    </row>
    <row r="21" spans="1:38" ht="18">
      <c r="A21" s="448">
        <v>20</v>
      </c>
      <c r="B21" s="448">
        <v>1945</v>
      </c>
      <c r="C21" s="963" t="s">
        <v>22</v>
      </c>
      <c r="D21" s="963"/>
      <c r="E21" s="963"/>
      <c r="F21" s="963"/>
      <c r="G21" s="881">
        <v>14</v>
      </c>
      <c r="H21" s="881">
        <v>1</v>
      </c>
      <c r="I21" s="886">
        <v>3</v>
      </c>
      <c r="J21" s="800"/>
      <c r="K21" s="800"/>
      <c r="L21" s="800">
        <v>4</v>
      </c>
      <c r="M21" s="800"/>
      <c r="N21" s="800"/>
      <c r="O21" s="800">
        <v>5</v>
      </c>
      <c r="P21" s="880"/>
      <c r="Q21" s="880"/>
      <c r="R21" s="784">
        <v>6</v>
      </c>
      <c r="S21" s="785">
        <v>15</v>
      </c>
      <c r="T21" s="785">
        <v>1</v>
      </c>
      <c r="U21" s="963" t="s">
        <v>50</v>
      </c>
      <c r="V21" s="963"/>
      <c r="W21" s="963"/>
      <c r="X21" s="963"/>
      <c r="Y21" s="881">
        <v>16</v>
      </c>
      <c r="Z21" s="881">
        <v>1</v>
      </c>
      <c r="AA21" s="800">
        <v>9</v>
      </c>
      <c r="AB21" s="800"/>
      <c r="AC21" s="800"/>
      <c r="AD21" s="800">
        <v>10</v>
      </c>
      <c r="AE21" s="880"/>
      <c r="AF21" s="880"/>
      <c r="AG21" s="800">
        <v>11</v>
      </c>
      <c r="AH21" s="800"/>
      <c r="AI21" s="800"/>
      <c r="AJ21" s="800">
        <v>12</v>
      </c>
      <c r="AK21" s="800"/>
      <c r="AL21" s="800"/>
    </row>
    <row r="22" spans="1:38" ht="18">
      <c r="A22" s="448">
        <v>21</v>
      </c>
      <c r="B22" s="448">
        <v>1946</v>
      </c>
      <c r="C22" s="786">
        <v>1</v>
      </c>
      <c r="D22" s="785">
        <v>17</v>
      </c>
      <c r="E22" s="785">
        <v>1</v>
      </c>
      <c r="F22" s="963" t="s">
        <v>20</v>
      </c>
      <c r="G22" s="963"/>
      <c r="H22" s="963"/>
      <c r="I22" s="963"/>
      <c r="J22" s="881">
        <v>18</v>
      </c>
      <c r="K22" s="881">
        <v>1</v>
      </c>
      <c r="L22" s="785">
        <v>4</v>
      </c>
      <c r="M22" s="785">
        <v>19</v>
      </c>
      <c r="N22" s="785">
        <v>1</v>
      </c>
      <c r="O22" s="785">
        <v>5</v>
      </c>
      <c r="P22" s="431">
        <v>20</v>
      </c>
      <c r="Q22" s="431">
        <v>1</v>
      </c>
      <c r="R22" s="784">
        <v>6</v>
      </c>
      <c r="S22" s="785">
        <v>21</v>
      </c>
      <c r="T22" s="785">
        <v>1</v>
      </c>
      <c r="U22" s="785">
        <v>7</v>
      </c>
      <c r="V22" s="785">
        <v>22</v>
      </c>
      <c r="W22" s="785">
        <v>1</v>
      </c>
      <c r="X22" s="892">
        <v>8</v>
      </c>
      <c r="Y22" s="785">
        <v>23</v>
      </c>
      <c r="Z22" s="785">
        <v>1</v>
      </c>
      <c r="AA22" s="785">
        <v>9</v>
      </c>
      <c r="AB22" s="785">
        <v>24</v>
      </c>
      <c r="AC22" s="785">
        <v>1</v>
      </c>
      <c r="AD22" s="785">
        <v>10</v>
      </c>
      <c r="AE22" s="431">
        <v>25</v>
      </c>
      <c r="AF22" s="431">
        <v>1</v>
      </c>
      <c r="AG22" s="963" t="s">
        <v>48</v>
      </c>
      <c r="AH22" s="963"/>
      <c r="AI22" s="963"/>
      <c r="AJ22" s="963"/>
      <c r="AK22" s="881">
        <v>26</v>
      </c>
      <c r="AL22" s="881">
        <v>1</v>
      </c>
    </row>
    <row r="23" spans="1:38" ht="18">
      <c r="A23" s="448">
        <v>22</v>
      </c>
      <c r="B23" s="448">
        <v>1947</v>
      </c>
      <c r="C23" s="800">
        <v>1</v>
      </c>
      <c r="D23" s="800"/>
      <c r="E23" s="800"/>
      <c r="F23" s="786">
        <v>2</v>
      </c>
      <c r="G23" s="786">
        <v>27</v>
      </c>
      <c r="H23" s="786">
        <v>1</v>
      </c>
      <c r="I23" s="892">
        <v>3</v>
      </c>
      <c r="J23" s="785">
        <v>28</v>
      </c>
      <c r="K23" s="785">
        <v>1</v>
      </c>
      <c r="L23" s="785">
        <v>4</v>
      </c>
      <c r="M23" s="785">
        <v>29</v>
      </c>
      <c r="N23" s="785">
        <v>1</v>
      </c>
      <c r="O23" s="785">
        <v>5</v>
      </c>
      <c r="P23" s="431">
        <v>30</v>
      </c>
      <c r="Q23" s="431">
        <v>1</v>
      </c>
      <c r="R23" s="884">
        <v>6</v>
      </c>
      <c r="S23" s="786">
        <v>551</v>
      </c>
      <c r="T23" s="786">
        <v>1</v>
      </c>
      <c r="U23" s="785">
        <v>7</v>
      </c>
      <c r="V23" s="785">
        <v>31</v>
      </c>
      <c r="W23" s="785">
        <v>1</v>
      </c>
      <c r="X23" s="892">
        <v>8</v>
      </c>
      <c r="Y23" s="785">
        <v>32</v>
      </c>
      <c r="Z23" s="785">
        <v>1</v>
      </c>
      <c r="AA23" s="800">
        <v>9</v>
      </c>
      <c r="AB23" s="800"/>
      <c r="AC23" s="800"/>
      <c r="AD23" s="800">
        <v>10</v>
      </c>
      <c r="AE23" s="880"/>
      <c r="AF23" s="880"/>
      <c r="AG23" s="800">
        <v>11</v>
      </c>
      <c r="AH23" s="800"/>
      <c r="AI23" s="800"/>
      <c r="AJ23" s="800">
        <v>12</v>
      </c>
      <c r="AK23" s="800"/>
      <c r="AL23" s="800"/>
    </row>
    <row r="24" spans="1:38" ht="18">
      <c r="A24" s="448">
        <v>23</v>
      </c>
      <c r="B24" s="448">
        <v>1948</v>
      </c>
      <c r="C24" s="786">
        <v>1</v>
      </c>
      <c r="D24" s="785">
        <v>33</v>
      </c>
      <c r="E24" s="785">
        <v>1</v>
      </c>
      <c r="F24" s="786">
        <v>2</v>
      </c>
      <c r="G24" s="785">
        <v>34</v>
      </c>
      <c r="H24" s="785">
        <v>1</v>
      </c>
      <c r="I24" s="892">
        <v>3</v>
      </c>
      <c r="J24" s="785">
        <v>35</v>
      </c>
      <c r="K24" s="785">
        <v>1</v>
      </c>
      <c r="L24" s="785">
        <v>4</v>
      </c>
      <c r="M24" s="785">
        <v>36</v>
      </c>
      <c r="N24" s="785">
        <v>1</v>
      </c>
      <c r="O24" s="785">
        <v>5</v>
      </c>
      <c r="P24" s="431">
        <v>37</v>
      </c>
      <c r="Q24" s="431">
        <v>1</v>
      </c>
      <c r="R24" s="784">
        <v>6</v>
      </c>
      <c r="S24" s="785">
        <v>38</v>
      </c>
      <c r="T24" s="785">
        <v>1</v>
      </c>
      <c r="U24" s="785">
        <v>7</v>
      </c>
      <c r="V24" s="785">
        <v>39</v>
      </c>
      <c r="W24" s="785">
        <v>1</v>
      </c>
      <c r="X24" s="892">
        <v>8</v>
      </c>
      <c r="Y24" s="785">
        <v>40</v>
      </c>
      <c r="Z24" s="785">
        <v>1</v>
      </c>
      <c r="AA24" s="785">
        <v>9</v>
      </c>
      <c r="AB24" s="785">
        <v>41</v>
      </c>
      <c r="AC24" s="785">
        <v>1</v>
      </c>
      <c r="AD24" s="785">
        <v>10</v>
      </c>
      <c r="AE24" s="431">
        <v>42</v>
      </c>
      <c r="AF24" s="431">
        <v>1</v>
      </c>
      <c r="AG24" s="785">
        <v>11</v>
      </c>
      <c r="AH24" s="785">
        <v>43</v>
      </c>
      <c r="AI24" s="785">
        <v>1</v>
      </c>
      <c r="AJ24" s="785">
        <v>12</v>
      </c>
      <c r="AK24" s="785">
        <v>44</v>
      </c>
      <c r="AL24" s="785">
        <v>1</v>
      </c>
    </row>
    <row r="25" spans="1:38" ht="18">
      <c r="A25" s="448">
        <v>24</v>
      </c>
      <c r="B25" s="448">
        <v>1949</v>
      </c>
      <c r="C25" s="786">
        <v>1</v>
      </c>
      <c r="D25" s="785">
        <v>45</v>
      </c>
      <c r="E25" s="785">
        <v>1</v>
      </c>
      <c r="F25" s="786">
        <v>2</v>
      </c>
      <c r="G25" s="785">
        <v>46</v>
      </c>
      <c r="H25" s="785">
        <v>1</v>
      </c>
      <c r="I25" s="892">
        <v>3</v>
      </c>
      <c r="J25" s="785">
        <v>47</v>
      </c>
      <c r="K25" s="785">
        <v>1</v>
      </c>
      <c r="L25" s="785">
        <v>4</v>
      </c>
      <c r="M25" s="785">
        <v>48</v>
      </c>
      <c r="N25" s="785">
        <v>1</v>
      </c>
      <c r="O25" s="785">
        <v>5</v>
      </c>
      <c r="P25" s="431">
        <v>49</v>
      </c>
      <c r="Q25" s="431">
        <v>1</v>
      </c>
      <c r="R25" s="784">
        <v>6</v>
      </c>
      <c r="S25" s="785">
        <v>50</v>
      </c>
      <c r="T25" s="785">
        <v>1</v>
      </c>
      <c r="U25" s="785">
        <v>7</v>
      </c>
      <c r="V25" s="785">
        <v>51</v>
      </c>
      <c r="W25" s="785">
        <v>1</v>
      </c>
      <c r="X25" s="892">
        <v>8</v>
      </c>
      <c r="Y25" s="785">
        <v>52</v>
      </c>
      <c r="Z25" s="785">
        <v>1</v>
      </c>
      <c r="AA25" s="785">
        <v>9</v>
      </c>
      <c r="AB25" s="785">
        <v>53</v>
      </c>
      <c r="AC25" s="785">
        <v>1</v>
      </c>
      <c r="AD25" s="785">
        <v>10</v>
      </c>
      <c r="AE25" s="431">
        <v>54</v>
      </c>
      <c r="AF25" s="431">
        <v>1</v>
      </c>
      <c r="AG25" s="800">
        <v>11</v>
      </c>
      <c r="AH25" s="800"/>
      <c r="AI25" s="800"/>
      <c r="AJ25" s="800">
        <v>12</v>
      </c>
      <c r="AK25" s="800"/>
      <c r="AL25" s="800"/>
    </row>
    <row r="26" spans="1:38" ht="18">
      <c r="A26" s="448">
        <v>25</v>
      </c>
      <c r="B26" s="448">
        <v>1950</v>
      </c>
      <c r="C26" s="963" t="s">
        <v>22</v>
      </c>
      <c r="D26" s="963"/>
      <c r="E26" s="963"/>
      <c r="F26" s="963"/>
      <c r="G26" s="881">
        <v>55</v>
      </c>
      <c r="H26" s="881">
        <v>1</v>
      </c>
      <c r="I26" s="892">
        <v>3</v>
      </c>
      <c r="J26" s="785">
        <v>56</v>
      </c>
      <c r="K26" s="785">
        <v>1</v>
      </c>
      <c r="L26" s="785">
        <v>4</v>
      </c>
      <c r="M26" s="785">
        <v>57</v>
      </c>
      <c r="N26" s="785">
        <v>1</v>
      </c>
      <c r="O26" s="785">
        <v>5</v>
      </c>
      <c r="P26" s="431">
        <v>58</v>
      </c>
      <c r="Q26" s="431">
        <v>1</v>
      </c>
      <c r="R26" s="784">
        <v>6</v>
      </c>
      <c r="S26" s="785">
        <v>59</v>
      </c>
      <c r="T26" s="785">
        <v>1</v>
      </c>
      <c r="U26" s="785">
        <v>7</v>
      </c>
      <c r="V26" s="785">
        <v>60</v>
      </c>
      <c r="W26" s="785">
        <v>1</v>
      </c>
      <c r="X26" s="886">
        <v>8</v>
      </c>
      <c r="Y26" s="800"/>
      <c r="Z26" s="800"/>
      <c r="AA26" s="785">
        <v>9</v>
      </c>
      <c r="AB26" s="785">
        <v>61</v>
      </c>
      <c r="AC26" s="785">
        <v>1</v>
      </c>
      <c r="AD26" s="800">
        <v>10</v>
      </c>
      <c r="AE26" s="880"/>
      <c r="AF26" s="880"/>
      <c r="AG26" s="785">
        <v>11</v>
      </c>
      <c r="AH26" s="786">
        <v>561</v>
      </c>
      <c r="AI26" s="785">
        <v>1</v>
      </c>
      <c r="AJ26" s="785">
        <v>12</v>
      </c>
      <c r="AK26" s="785">
        <v>62</v>
      </c>
      <c r="AL26" s="785">
        <v>1</v>
      </c>
    </row>
    <row r="27" spans="1:38" ht="18">
      <c r="A27" s="448">
        <v>26</v>
      </c>
      <c r="B27" s="448">
        <v>1951</v>
      </c>
      <c r="C27" s="786">
        <v>1</v>
      </c>
      <c r="D27" s="785">
        <v>63</v>
      </c>
      <c r="E27" s="785">
        <v>1</v>
      </c>
      <c r="F27" s="786">
        <v>2</v>
      </c>
      <c r="G27" s="785">
        <v>64</v>
      </c>
      <c r="H27" s="785">
        <v>1</v>
      </c>
      <c r="I27" s="892">
        <v>3</v>
      </c>
      <c r="J27" s="785">
        <v>65</v>
      </c>
      <c r="K27" s="785">
        <v>1</v>
      </c>
      <c r="L27" s="785">
        <v>4</v>
      </c>
      <c r="M27" s="785">
        <v>66</v>
      </c>
      <c r="N27" s="785">
        <v>1</v>
      </c>
      <c r="O27" s="785">
        <v>5</v>
      </c>
      <c r="P27" s="431">
        <v>67</v>
      </c>
      <c r="Q27" s="431">
        <v>1</v>
      </c>
      <c r="R27" s="784">
        <v>6</v>
      </c>
      <c r="S27" s="785">
        <v>68</v>
      </c>
      <c r="T27" s="785">
        <v>1</v>
      </c>
      <c r="U27" s="785">
        <v>7</v>
      </c>
      <c r="V27" s="785">
        <v>69</v>
      </c>
      <c r="W27" s="785">
        <v>1</v>
      </c>
      <c r="X27" s="892">
        <v>8</v>
      </c>
      <c r="Y27" s="785">
        <v>70</v>
      </c>
      <c r="Z27" s="785">
        <v>1</v>
      </c>
      <c r="AA27" s="785">
        <v>9</v>
      </c>
      <c r="AB27" s="785">
        <v>71</v>
      </c>
      <c r="AC27" s="785">
        <v>1</v>
      </c>
      <c r="AD27" s="785">
        <v>10</v>
      </c>
      <c r="AE27" s="431">
        <v>72</v>
      </c>
      <c r="AF27" s="431">
        <v>1</v>
      </c>
      <c r="AG27" s="785">
        <v>11</v>
      </c>
      <c r="AH27" s="785">
        <v>73</v>
      </c>
      <c r="AI27" s="785">
        <v>1</v>
      </c>
      <c r="AJ27" s="785">
        <v>12</v>
      </c>
      <c r="AK27" s="882" t="s">
        <v>270</v>
      </c>
      <c r="AL27" s="785">
        <v>2</v>
      </c>
    </row>
    <row r="28" spans="1:38" ht="18">
      <c r="A28" s="448">
        <v>27</v>
      </c>
      <c r="B28" s="448">
        <v>1952</v>
      </c>
      <c r="C28" s="786">
        <v>1</v>
      </c>
      <c r="D28" s="785">
        <v>75</v>
      </c>
      <c r="E28" s="785">
        <v>1</v>
      </c>
      <c r="F28" s="786">
        <v>2</v>
      </c>
      <c r="G28" s="785">
        <v>76</v>
      </c>
      <c r="H28" s="785">
        <v>1</v>
      </c>
      <c r="I28" s="892">
        <v>3</v>
      </c>
      <c r="J28" s="785">
        <v>77</v>
      </c>
      <c r="K28" s="785">
        <v>1</v>
      </c>
      <c r="L28" s="785">
        <v>4</v>
      </c>
      <c r="M28" s="785">
        <v>78</v>
      </c>
      <c r="N28" s="785">
        <v>1</v>
      </c>
      <c r="O28" s="785">
        <v>5</v>
      </c>
      <c r="P28" s="431">
        <v>79</v>
      </c>
      <c r="Q28" s="431">
        <v>1</v>
      </c>
      <c r="R28" s="784">
        <v>6</v>
      </c>
      <c r="S28" s="785">
        <v>80</v>
      </c>
      <c r="T28" s="785">
        <v>1</v>
      </c>
      <c r="U28" s="785">
        <v>7</v>
      </c>
      <c r="V28" s="785">
        <v>81</v>
      </c>
      <c r="W28" s="785">
        <v>1</v>
      </c>
      <c r="X28" s="892">
        <v>8</v>
      </c>
      <c r="Y28" s="785">
        <v>82</v>
      </c>
      <c r="Z28" s="785">
        <v>1</v>
      </c>
      <c r="AA28" s="785">
        <v>9</v>
      </c>
      <c r="AB28" s="785">
        <v>83</v>
      </c>
      <c r="AC28" s="785">
        <v>1</v>
      </c>
      <c r="AD28" s="785">
        <v>10</v>
      </c>
      <c r="AE28" s="431">
        <v>84</v>
      </c>
      <c r="AF28" s="431">
        <v>1</v>
      </c>
      <c r="AG28" s="785">
        <v>11</v>
      </c>
      <c r="AH28" s="785">
        <v>85</v>
      </c>
      <c r="AI28" s="785">
        <v>1</v>
      </c>
      <c r="AJ28" s="785">
        <v>12</v>
      </c>
      <c r="AK28" s="785">
        <v>86</v>
      </c>
      <c r="AL28" s="785">
        <v>1</v>
      </c>
    </row>
    <row r="29" spans="1:38" ht="18">
      <c r="A29" s="448">
        <v>28</v>
      </c>
      <c r="B29" s="448">
        <v>1953</v>
      </c>
      <c r="C29" s="786">
        <v>1</v>
      </c>
      <c r="D29" s="785">
        <v>87</v>
      </c>
      <c r="E29" s="785">
        <v>1</v>
      </c>
      <c r="F29" s="785">
        <v>2</v>
      </c>
      <c r="G29" s="785">
        <v>88</v>
      </c>
      <c r="H29" s="785">
        <v>1</v>
      </c>
      <c r="I29" s="892">
        <v>3</v>
      </c>
      <c r="J29" s="785">
        <v>89</v>
      </c>
      <c r="K29" s="785">
        <v>1</v>
      </c>
      <c r="L29" s="785">
        <v>4</v>
      </c>
      <c r="M29" s="785">
        <v>90</v>
      </c>
      <c r="N29" s="785">
        <v>1</v>
      </c>
      <c r="O29" s="785">
        <v>5</v>
      </c>
      <c r="P29" s="431">
        <v>91</v>
      </c>
      <c r="Q29" s="431">
        <v>1</v>
      </c>
      <c r="R29" s="784">
        <v>6</v>
      </c>
      <c r="S29" s="785">
        <v>92</v>
      </c>
      <c r="T29" s="785">
        <v>1</v>
      </c>
      <c r="U29" s="785">
        <v>7</v>
      </c>
      <c r="V29" s="785">
        <v>93</v>
      </c>
      <c r="W29" s="785">
        <v>1</v>
      </c>
      <c r="X29" s="892">
        <v>8</v>
      </c>
      <c r="Y29" s="785">
        <v>94</v>
      </c>
      <c r="Z29" s="785">
        <v>1</v>
      </c>
      <c r="AA29" s="785">
        <v>9</v>
      </c>
      <c r="AB29" s="785">
        <v>95</v>
      </c>
      <c r="AC29" s="785">
        <v>1</v>
      </c>
      <c r="AD29" s="785">
        <v>10</v>
      </c>
      <c r="AE29" s="431">
        <v>96</v>
      </c>
      <c r="AF29" s="431">
        <v>1</v>
      </c>
      <c r="AG29" s="785">
        <v>11</v>
      </c>
      <c r="AH29" s="785">
        <v>97</v>
      </c>
      <c r="AI29" s="785">
        <v>1</v>
      </c>
      <c r="AJ29" s="785">
        <v>12</v>
      </c>
      <c r="AK29" s="785">
        <v>98</v>
      </c>
      <c r="AL29" s="785">
        <v>1</v>
      </c>
    </row>
    <row r="30" spans="1:38" ht="18">
      <c r="A30" s="448">
        <v>29</v>
      </c>
      <c r="B30" s="448">
        <v>1954</v>
      </c>
      <c r="C30" s="786">
        <v>1</v>
      </c>
      <c r="D30" s="786">
        <v>99</v>
      </c>
      <c r="E30" s="786">
        <v>1</v>
      </c>
      <c r="F30" s="786">
        <v>2</v>
      </c>
      <c r="G30" s="786">
        <v>100</v>
      </c>
      <c r="H30" s="786">
        <v>1</v>
      </c>
      <c r="I30" s="892">
        <v>3</v>
      </c>
      <c r="J30" s="785">
        <v>101</v>
      </c>
      <c r="K30" s="785">
        <v>1</v>
      </c>
      <c r="L30" s="785">
        <v>4</v>
      </c>
      <c r="M30" s="883" t="s">
        <v>268</v>
      </c>
      <c r="N30" s="785">
        <v>2</v>
      </c>
      <c r="O30" s="785">
        <v>5</v>
      </c>
      <c r="P30" s="431">
        <v>103</v>
      </c>
      <c r="Q30" s="431">
        <v>1</v>
      </c>
      <c r="R30" s="784">
        <v>6</v>
      </c>
      <c r="S30" s="785">
        <v>104</v>
      </c>
      <c r="T30" s="785">
        <v>1</v>
      </c>
      <c r="U30" s="785">
        <v>7</v>
      </c>
      <c r="V30" s="785">
        <v>105</v>
      </c>
      <c r="W30" s="785">
        <v>1</v>
      </c>
      <c r="X30" s="892">
        <v>8</v>
      </c>
      <c r="Y30" s="785">
        <v>106</v>
      </c>
      <c r="Z30" s="785">
        <v>1</v>
      </c>
      <c r="AA30" s="785">
        <v>9</v>
      </c>
      <c r="AB30" s="785">
        <v>107</v>
      </c>
      <c r="AC30" s="785">
        <v>1</v>
      </c>
      <c r="AD30" s="785">
        <v>10</v>
      </c>
      <c r="AE30" s="431">
        <v>108</v>
      </c>
      <c r="AF30" s="431">
        <v>1</v>
      </c>
      <c r="AG30" s="785">
        <v>11</v>
      </c>
      <c r="AH30" s="785">
        <v>109</v>
      </c>
      <c r="AI30" s="785">
        <v>1</v>
      </c>
      <c r="AJ30" s="785">
        <v>12</v>
      </c>
      <c r="AK30" s="785">
        <v>110</v>
      </c>
      <c r="AL30" s="785">
        <v>1</v>
      </c>
    </row>
    <row r="31" spans="1:38" ht="18">
      <c r="A31" s="448">
        <v>30</v>
      </c>
      <c r="B31" s="448">
        <v>1955</v>
      </c>
      <c r="C31" s="786">
        <v>1</v>
      </c>
      <c r="D31" s="785">
        <v>111</v>
      </c>
      <c r="E31" s="785">
        <v>1</v>
      </c>
      <c r="F31" s="786">
        <v>2</v>
      </c>
      <c r="G31" s="785">
        <v>112</v>
      </c>
      <c r="H31" s="785">
        <v>1</v>
      </c>
      <c r="I31" s="892">
        <v>3</v>
      </c>
      <c r="J31" s="785">
        <v>113</v>
      </c>
      <c r="K31" s="785">
        <v>1</v>
      </c>
      <c r="L31" s="785">
        <v>4</v>
      </c>
      <c r="M31" s="785">
        <v>114</v>
      </c>
      <c r="N31" s="785">
        <v>1</v>
      </c>
      <c r="O31" s="785">
        <v>5</v>
      </c>
      <c r="P31" s="431">
        <v>115</v>
      </c>
      <c r="Q31" s="431">
        <v>1</v>
      </c>
      <c r="R31" s="784">
        <v>6</v>
      </c>
      <c r="S31" s="785">
        <v>116</v>
      </c>
      <c r="T31" s="785">
        <v>1</v>
      </c>
      <c r="U31" s="785">
        <v>7</v>
      </c>
      <c r="V31" s="785">
        <v>117</v>
      </c>
      <c r="W31" s="785">
        <v>1</v>
      </c>
      <c r="X31" s="892">
        <v>8</v>
      </c>
      <c r="Y31" s="785">
        <v>118</v>
      </c>
      <c r="Z31" s="785">
        <v>1</v>
      </c>
      <c r="AA31" s="785">
        <v>9</v>
      </c>
      <c r="AB31" s="785">
        <v>119</v>
      </c>
      <c r="AC31" s="785">
        <v>1</v>
      </c>
      <c r="AD31" s="785">
        <v>10</v>
      </c>
      <c r="AE31" s="431">
        <v>120</v>
      </c>
      <c r="AF31" s="431">
        <v>1</v>
      </c>
      <c r="AG31" s="785">
        <v>11</v>
      </c>
      <c r="AH31" s="785">
        <v>121</v>
      </c>
      <c r="AI31" s="785">
        <v>1</v>
      </c>
      <c r="AJ31" s="785">
        <v>12</v>
      </c>
      <c r="AK31" s="785">
        <v>122</v>
      </c>
      <c r="AL31" s="785">
        <v>1</v>
      </c>
    </row>
    <row r="32" spans="1:38" ht="18">
      <c r="A32" s="448">
        <v>31</v>
      </c>
      <c r="B32" s="448">
        <v>1956</v>
      </c>
      <c r="C32" s="786">
        <v>1</v>
      </c>
      <c r="D32" s="785">
        <v>123</v>
      </c>
      <c r="E32" s="785">
        <v>1</v>
      </c>
      <c r="F32" s="786">
        <v>2</v>
      </c>
      <c r="G32" s="785">
        <v>124</v>
      </c>
      <c r="H32" s="785">
        <v>1</v>
      </c>
      <c r="I32" s="892">
        <v>3</v>
      </c>
      <c r="J32" s="785">
        <v>125</v>
      </c>
      <c r="K32" s="785">
        <v>1</v>
      </c>
      <c r="L32" s="785">
        <v>4</v>
      </c>
      <c r="M32" s="785">
        <v>126</v>
      </c>
      <c r="N32" s="785">
        <v>1</v>
      </c>
      <c r="O32" s="785">
        <v>5</v>
      </c>
      <c r="P32" s="431">
        <v>127</v>
      </c>
      <c r="Q32" s="431">
        <v>1</v>
      </c>
      <c r="R32" s="784">
        <v>6</v>
      </c>
      <c r="S32" s="785">
        <v>128</v>
      </c>
      <c r="T32" s="785">
        <v>1</v>
      </c>
      <c r="U32" s="785">
        <v>7</v>
      </c>
      <c r="V32" s="785">
        <v>129</v>
      </c>
      <c r="W32" s="785">
        <v>1</v>
      </c>
      <c r="X32" s="892">
        <v>8</v>
      </c>
      <c r="Y32" s="785">
        <v>130</v>
      </c>
      <c r="Z32" s="785">
        <v>1</v>
      </c>
      <c r="AA32" s="785">
        <v>9</v>
      </c>
      <c r="AB32" s="785">
        <v>131</v>
      </c>
      <c r="AC32" s="785">
        <v>1</v>
      </c>
      <c r="AD32" s="785">
        <v>10</v>
      </c>
      <c r="AE32" s="431">
        <v>132</v>
      </c>
      <c r="AF32" s="431">
        <v>1</v>
      </c>
      <c r="AG32" s="786">
        <v>11</v>
      </c>
      <c r="AH32" s="786">
        <v>582</v>
      </c>
      <c r="AI32" s="786">
        <v>1</v>
      </c>
      <c r="AJ32" s="785">
        <v>12</v>
      </c>
      <c r="AK32" s="785">
        <v>133</v>
      </c>
      <c r="AL32" s="785">
        <v>1</v>
      </c>
    </row>
    <row r="33" spans="1:38" ht="18">
      <c r="A33" s="448">
        <v>32</v>
      </c>
      <c r="B33" s="448">
        <v>1957</v>
      </c>
      <c r="C33" s="786">
        <v>1</v>
      </c>
      <c r="D33" s="785">
        <v>134</v>
      </c>
      <c r="E33" s="785">
        <v>1</v>
      </c>
      <c r="F33" s="786">
        <v>2</v>
      </c>
      <c r="G33" s="785">
        <v>135</v>
      </c>
      <c r="H33" s="785">
        <v>1</v>
      </c>
      <c r="I33" s="892">
        <v>3</v>
      </c>
      <c r="J33" s="785">
        <v>136</v>
      </c>
      <c r="K33" s="785">
        <v>1</v>
      </c>
      <c r="L33" s="785">
        <v>4</v>
      </c>
      <c r="M33" s="785">
        <v>137</v>
      </c>
      <c r="N33" s="785">
        <v>1</v>
      </c>
      <c r="O33" s="785">
        <v>5</v>
      </c>
      <c r="P33" s="431">
        <v>138</v>
      </c>
      <c r="Q33" s="431">
        <v>1</v>
      </c>
      <c r="R33" s="784">
        <v>6</v>
      </c>
      <c r="S33" s="785">
        <v>139</v>
      </c>
      <c r="T33" s="785">
        <v>1</v>
      </c>
      <c r="U33" s="785">
        <v>7</v>
      </c>
      <c r="V33" s="785">
        <v>140</v>
      </c>
      <c r="W33" s="785">
        <v>1</v>
      </c>
      <c r="X33" s="892">
        <v>8</v>
      </c>
      <c r="Y33" s="785">
        <v>141</v>
      </c>
      <c r="Z33" s="785">
        <v>1</v>
      </c>
      <c r="AA33" s="785">
        <v>9</v>
      </c>
      <c r="AB33" s="785">
        <v>142</v>
      </c>
      <c r="AC33" s="785">
        <v>1</v>
      </c>
      <c r="AD33" s="785">
        <v>10</v>
      </c>
      <c r="AE33" s="431">
        <v>143</v>
      </c>
      <c r="AF33" s="431">
        <v>1</v>
      </c>
      <c r="AG33" s="785">
        <v>11</v>
      </c>
      <c r="AH33" s="785">
        <v>144</v>
      </c>
      <c r="AI33" s="785">
        <v>1</v>
      </c>
      <c r="AJ33" s="785">
        <v>12</v>
      </c>
      <c r="AK33" s="785">
        <v>145</v>
      </c>
      <c r="AL33" s="785">
        <v>1</v>
      </c>
    </row>
    <row r="34" spans="1:38" ht="18">
      <c r="A34" s="448">
        <v>33</v>
      </c>
      <c r="B34" s="448">
        <v>1958</v>
      </c>
      <c r="C34" s="786">
        <v>1</v>
      </c>
      <c r="D34" s="785">
        <v>146</v>
      </c>
      <c r="E34" s="785">
        <v>1</v>
      </c>
      <c r="F34" s="786">
        <v>2</v>
      </c>
      <c r="G34" s="785">
        <v>147</v>
      </c>
      <c r="H34" s="785">
        <v>1</v>
      </c>
      <c r="I34" s="892">
        <v>3</v>
      </c>
      <c r="J34" s="785">
        <v>148</v>
      </c>
      <c r="K34" s="785">
        <v>1</v>
      </c>
      <c r="L34" s="785">
        <v>4</v>
      </c>
      <c r="M34" s="785">
        <v>149</v>
      </c>
      <c r="N34" s="785">
        <v>1</v>
      </c>
      <c r="O34" s="785">
        <v>5</v>
      </c>
      <c r="P34" s="431">
        <v>150</v>
      </c>
      <c r="Q34" s="431">
        <v>1</v>
      </c>
      <c r="R34" s="784">
        <v>6</v>
      </c>
      <c r="S34" s="785">
        <v>151</v>
      </c>
      <c r="T34" s="785">
        <v>1</v>
      </c>
      <c r="U34" s="785">
        <v>7</v>
      </c>
      <c r="V34" s="785">
        <v>152</v>
      </c>
      <c r="W34" s="785">
        <v>1</v>
      </c>
      <c r="X34" s="892">
        <v>8</v>
      </c>
      <c r="Y34" s="785">
        <v>153</v>
      </c>
      <c r="Z34" s="785">
        <v>1</v>
      </c>
      <c r="AA34" s="785">
        <v>9</v>
      </c>
      <c r="AB34" s="785">
        <v>154</v>
      </c>
      <c r="AC34" s="785">
        <v>1</v>
      </c>
      <c r="AD34" s="785">
        <v>10</v>
      </c>
      <c r="AE34" s="431">
        <v>155</v>
      </c>
      <c r="AF34" s="431">
        <v>1</v>
      </c>
      <c r="AG34" s="785">
        <v>11</v>
      </c>
      <c r="AH34" s="785">
        <v>156</v>
      </c>
      <c r="AI34" s="785">
        <v>1</v>
      </c>
      <c r="AJ34" s="785">
        <v>12</v>
      </c>
      <c r="AK34" s="785">
        <v>157</v>
      </c>
      <c r="AL34" s="785">
        <v>1</v>
      </c>
    </row>
    <row r="35" spans="1:38" ht="18">
      <c r="A35" s="448">
        <v>34</v>
      </c>
      <c r="B35" s="448">
        <v>1959</v>
      </c>
      <c r="C35" s="786">
        <v>1</v>
      </c>
      <c r="D35" s="785">
        <v>158</v>
      </c>
      <c r="E35" s="785">
        <v>1</v>
      </c>
      <c r="F35" s="786">
        <v>2</v>
      </c>
      <c r="G35" s="785">
        <v>159</v>
      </c>
      <c r="H35" s="785">
        <v>1</v>
      </c>
      <c r="I35" s="892">
        <v>3</v>
      </c>
      <c r="J35" s="785">
        <v>160</v>
      </c>
      <c r="K35" s="785">
        <v>1</v>
      </c>
      <c r="L35" s="785">
        <v>4</v>
      </c>
      <c r="M35" s="785">
        <v>161</v>
      </c>
      <c r="N35" s="785">
        <v>1</v>
      </c>
      <c r="O35" s="785">
        <v>5</v>
      </c>
      <c r="P35" s="431">
        <v>162</v>
      </c>
      <c r="Q35" s="431">
        <v>1</v>
      </c>
      <c r="R35" s="784">
        <v>6</v>
      </c>
      <c r="S35" s="785">
        <v>163</v>
      </c>
      <c r="T35" s="785">
        <v>1</v>
      </c>
      <c r="U35" s="785">
        <v>7</v>
      </c>
      <c r="V35" s="785">
        <v>164</v>
      </c>
      <c r="W35" s="785">
        <v>1</v>
      </c>
      <c r="X35" s="892">
        <v>8</v>
      </c>
      <c r="Y35" s="785">
        <v>165</v>
      </c>
      <c r="Z35" s="785">
        <v>1</v>
      </c>
      <c r="AA35" s="785">
        <v>9</v>
      </c>
      <c r="AB35" s="785">
        <v>166</v>
      </c>
      <c r="AC35" s="785">
        <v>1</v>
      </c>
      <c r="AD35" s="785">
        <v>10</v>
      </c>
      <c r="AE35" s="431">
        <v>167</v>
      </c>
      <c r="AF35" s="431">
        <v>1</v>
      </c>
      <c r="AG35" s="965" t="s">
        <v>80</v>
      </c>
      <c r="AH35" s="965"/>
      <c r="AI35" s="965"/>
      <c r="AJ35" s="965"/>
      <c r="AK35" s="881">
        <v>168</v>
      </c>
      <c r="AL35" s="881">
        <v>1</v>
      </c>
    </row>
    <row r="36" spans="1:38" ht="18">
      <c r="A36" s="448">
        <v>35</v>
      </c>
      <c r="B36" s="448">
        <v>1960</v>
      </c>
      <c r="C36" s="786">
        <v>1</v>
      </c>
      <c r="D36" s="786">
        <v>169</v>
      </c>
      <c r="E36" s="786">
        <v>1</v>
      </c>
      <c r="F36" s="785">
        <v>2</v>
      </c>
      <c r="G36" s="785">
        <v>170</v>
      </c>
      <c r="H36" s="785">
        <v>1</v>
      </c>
      <c r="I36" s="892">
        <v>3</v>
      </c>
      <c r="J36" s="785">
        <v>171</v>
      </c>
      <c r="K36" s="785">
        <v>1</v>
      </c>
      <c r="L36" s="785">
        <v>4</v>
      </c>
      <c r="M36" s="785">
        <v>172</v>
      </c>
      <c r="N36" s="785">
        <v>1</v>
      </c>
      <c r="O36" s="963" t="s">
        <v>54</v>
      </c>
      <c r="P36" s="963"/>
      <c r="Q36" s="963"/>
      <c r="R36" s="963"/>
      <c r="S36" s="881">
        <v>173</v>
      </c>
      <c r="T36" s="881">
        <v>1</v>
      </c>
      <c r="U36" s="963" t="s">
        <v>50</v>
      </c>
      <c r="V36" s="963"/>
      <c r="W36" s="963"/>
      <c r="X36" s="963"/>
      <c r="Y36" s="881">
        <v>174</v>
      </c>
      <c r="Z36" s="881">
        <v>1</v>
      </c>
      <c r="AA36" s="785">
        <v>9</v>
      </c>
      <c r="AB36" s="785">
        <v>175</v>
      </c>
      <c r="AC36" s="785">
        <v>1</v>
      </c>
      <c r="AD36" s="785">
        <v>10</v>
      </c>
      <c r="AE36" s="431">
        <v>176</v>
      </c>
      <c r="AF36" s="431">
        <v>1</v>
      </c>
      <c r="AG36" s="785">
        <v>11</v>
      </c>
      <c r="AH36" s="785">
        <v>177</v>
      </c>
      <c r="AI36" s="785">
        <v>1</v>
      </c>
      <c r="AJ36" s="785">
        <v>12</v>
      </c>
      <c r="AK36" s="785">
        <v>178</v>
      </c>
      <c r="AL36" s="785">
        <v>1</v>
      </c>
    </row>
    <row r="37" spans="1:38" ht="18">
      <c r="A37" s="448">
        <v>36</v>
      </c>
      <c r="B37" s="448">
        <v>1961</v>
      </c>
      <c r="C37" s="786">
        <v>1</v>
      </c>
      <c r="D37" s="786">
        <v>179</v>
      </c>
      <c r="E37" s="786">
        <v>1</v>
      </c>
      <c r="F37" s="786">
        <v>2</v>
      </c>
      <c r="G37" s="786">
        <v>180</v>
      </c>
      <c r="H37" s="786">
        <v>1</v>
      </c>
      <c r="I37" s="892">
        <v>3</v>
      </c>
      <c r="J37" s="785">
        <v>181</v>
      </c>
      <c r="K37" s="785">
        <v>1</v>
      </c>
      <c r="L37" s="785">
        <v>4</v>
      </c>
      <c r="M37" s="785">
        <v>182</v>
      </c>
      <c r="N37" s="785">
        <v>1</v>
      </c>
      <c r="O37" s="785">
        <v>5</v>
      </c>
      <c r="P37" s="431">
        <v>183</v>
      </c>
      <c r="Q37" s="431">
        <v>1</v>
      </c>
      <c r="R37" s="784">
        <v>6</v>
      </c>
      <c r="S37" s="785">
        <v>184</v>
      </c>
      <c r="T37" s="785">
        <v>1</v>
      </c>
      <c r="U37" s="785">
        <v>7</v>
      </c>
      <c r="V37" s="785">
        <v>185</v>
      </c>
      <c r="W37" s="785">
        <v>1</v>
      </c>
      <c r="X37" s="892">
        <v>8</v>
      </c>
      <c r="Y37" s="785">
        <v>186</v>
      </c>
      <c r="Z37" s="785">
        <v>1</v>
      </c>
      <c r="AA37" s="785">
        <v>9</v>
      </c>
      <c r="AB37" s="785">
        <v>187</v>
      </c>
      <c r="AC37" s="785">
        <v>1</v>
      </c>
      <c r="AD37" s="785">
        <v>10</v>
      </c>
      <c r="AE37" s="431">
        <v>188</v>
      </c>
      <c r="AF37" s="431">
        <v>1</v>
      </c>
      <c r="AG37" s="785">
        <v>11</v>
      </c>
      <c r="AH37" s="785">
        <v>189</v>
      </c>
      <c r="AI37" s="785">
        <v>1</v>
      </c>
      <c r="AJ37" s="785">
        <v>12</v>
      </c>
      <c r="AK37" s="785">
        <v>190</v>
      </c>
      <c r="AL37" s="785">
        <v>1</v>
      </c>
    </row>
    <row r="38" spans="1:38" ht="18">
      <c r="A38" s="448">
        <v>37</v>
      </c>
      <c r="B38" s="448">
        <v>1962</v>
      </c>
      <c r="C38" s="786">
        <v>1</v>
      </c>
      <c r="D38" s="785">
        <v>191</v>
      </c>
      <c r="E38" s="785">
        <v>1</v>
      </c>
      <c r="F38" s="786">
        <v>2</v>
      </c>
      <c r="G38" s="785">
        <v>192</v>
      </c>
      <c r="H38" s="785">
        <v>1</v>
      </c>
      <c r="I38" s="892">
        <v>3</v>
      </c>
      <c r="J38" s="785">
        <v>193</v>
      </c>
      <c r="K38" s="785">
        <v>1</v>
      </c>
      <c r="L38" s="785">
        <v>4</v>
      </c>
      <c r="M38" s="785">
        <v>194</v>
      </c>
      <c r="N38" s="785">
        <v>1</v>
      </c>
      <c r="O38" s="785">
        <v>5</v>
      </c>
      <c r="P38" s="431">
        <v>195</v>
      </c>
      <c r="Q38" s="431">
        <v>1</v>
      </c>
      <c r="R38" s="784">
        <v>6</v>
      </c>
      <c r="S38" s="785">
        <v>196</v>
      </c>
      <c r="T38" s="785">
        <v>1</v>
      </c>
      <c r="U38" s="785">
        <v>7</v>
      </c>
      <c r="V38" s="785">
        <v>197</v>
      </c>
      <c r="W38" s="785">
        <v>1</v>
      </c>
      <c r="X38" s="892">
        <v>8</v>
      </c>
      <c r="Y38" s="785">
        <v>198</v>
      </c>
      <c r="Z38" s="785">
        <v>1</v>
      </c>
      <c r="AA38" s="785">
        <v>9</v>
      </c>
      <c r="AB38" s="785">
        <v>199</v>
      </c>
      <c r="AC38" s="785">
        <v>1</v>
      </c>
      <c r="AD38" s="785">
        <v>10</v>
      </c>
      <c r="AE38" s="431">
        <v>200</v>
      </c>
      <c r="AF38" s="431">
        <v>1</v>
      </c>
      <c r="AG38" s="786">
        <v>11</v>
      </c>
      <c r="AH38" s="786">
        <v>562</v>
      </c>
      <c r="AI38" s="786">
        <v>1</v>
      </c>
      <c r="AJ38" s="785">
        <v>12</v>
      </c>
      <c r="AK38" s="785">
        <v>201</v>
      </c>
      <c r="AL38" s="785">
        <v>1</v>
      </c>
    </row>
    <row r="39" spans="1:38" ht="18">
      <c r="A39" s="448">
        <v>38</v>
      </c>
      <c r="B39" s="448">
        <v>1963</v>
      </c>
      <c r="C39" s="786">
        <v>1</v>
      </c>
      <c r="D39" s="785">
        <v>202</v>
      </c>
      <c r="E39" s="785">
        <v>1</v>
      </c>
      <c r="F39" s="786">
        <v>2</v>
      </c>
      <c r="G39" s="785">
        <v>203</v>
      </c>
      <c r="H39" s="785">
        <v>1</v>
      </c>
      <c r="I39" s="892">
        <v>3</v>
      </c>
      <c r="J39" s="785">
        <v>204</v>
      </c>
      <c r="K39" s="785">
        <v>1</v>
      </c>
      <c r="L39" s="785">
        <v>4</v>
      </c>
      <c r="M39" s="785">
        <v>205</v>
      </c>
      <c r="N39" s="785">
        <v>1</v>
      </c>
      <c r="O39" s="785">
        <v>5</v>
      </c>
      <c r="P39" s="431">
        <v>206</v>
      </c>
      <c r="Q39" s="431">
        <v>1</v>
      </c>
      <c r="R39" s="784">
        <v>6</v>
      </c>
      <c r="S39" s="785">
        <v>207</v>
      </c>
      <c r="T39" s="785">
        <v>1</v>
      </c>
      <c r="U39" s="785">
        <v>7</v>
      </c>
      <c r="V39" s="785">
        <v>208</v>
      </c>
      <c r="W39" s="785">
        <v>1</v>
      </c>
      <c r="X39" s="892">
        <v>8</v>
      </c>
      <c r="Y39" s="785">
        <v>209</v>
      </c>
      <c r="Z39" s="785">
        <v>1</v>
      </c>
      <c r="AA39" s="785">
        <v>9</v>
      </c>
      <c r="AB39" s="785">
        <v>210</v>
      </c>
      <c r="AC39" s="785">
        <v>1</v>
      </c>
      <c r="AD39" s="785">
        <v>10</v>
      </c>
      <c r="AE39" s="431">
        <v>211</v>
      </c>
      <c r="AF39" s="431">
        <v>1</v>
      </c>
      <c r="AG39" s="785">
        <v>11</v>
      </c>
      <c r="AH39" s="785">
        <v>212</v>
      </c>
      <c r="AI39" s="785">
        <v>1</v>
      </c>
      <c r="AJ39" s="785">
        <v>12</v>
      </c>
      <c r="AK39" s="785">
        <v>213</v>
      </c>
      <c r="AL39" s="785">
        <v>1</v>
      </c>
    </row>
    <row r="40" spans="1:38" ht="18">
      <c r="A40" s="448">
        <v>39</v>
      </c>
      <c r="B40" s="448">
        <v>1964</v>
      </c>
      <c r="C40" s="786">
        <v>1</v>
      </c>
      <c r="D40" s="785">
        <v>214</v>
      </c>
      <c r="E40" s="785">
        <v>1</v>
      </c>
      <c r="F40" s="786">
        <v>2</v>
      </c>
      <c r="G40" s="785">
        <v>215</v>
      </c>
      <c r="H40" s="785">
        <v>1</v>
      </c>
      <c r="I40" s="892">
        <v>3</v>
      </c>
      <c r="J40" s="785">
        <v>216</v>
      </c>
      <c r="K40" s="785">
        <v>1</v>
      </c>
      <c r="L40" s="785">
        <v>4</v>
      </c>
      <c r="M40" s="785">
        <v>217</v>
      </c>
      <c r="N40" s="785">
        <v>1</v>
      </c>
      <c r="O40" s="785">
        <v>5</v>
      </c>
      <c r="P40" s="431">
        <v>218</v>
      </c>
      <c r="Q40" s="431">
        <v>1</v>
      </c>
      <c r="R40" s="784">
        <v>6</v>
      </c>
      <c r="S40" s="785">
        <v>219</v>
      </c>
      <c r="T40" s="785">
        <v>1</v>
      </c>
      <c r="U40" s="785">
        <v>7</v>
      </c>
      <c r="V40" s="785">
        <v>220</v>
      </c>
      <c r="W40" s="785">
        <v>1</v>
      </c>
      <c r="X40" s="892">
        <v>8</v>
      </c>
      <c r="Y40" s="785">
        <v>221</v>
      </c>
      <c r="Z40" s="785">
        <v>1</v>
      </c>
      <c r="AA40" s="785">
        <v>9</v>
      </c>
      <c r="AB40" s="785">
        <v>222</v>
      </c>
      <c r="AC40" s="785">
        <v>1</v>
      </c>
      <c r="AD40" s="785">
        <v>10</v>
      </c>
      <c r="AE40" s="431">
        <v>223</v>
      </c>
      <c r="AF40" s="431">
        <v>1</v>
      </c>
      <c r="AG40" s="785">
        <v>11</v>
      </c>
      <c r="AH40" s="785">
        <v>224</v>
      </c>
      <c r="AI40" s="785">
        <v>1</v>
      </c>
      <c r="AJ40" s="785">
        <v>12</v>
      </c>
      <c r="AK40" s="785">
        <v>225</v>
      </c>
      <c r="AL40" s="785">
        <v>1</v>
      </c>
    </row>
    <row r="41" spans="1:38" ht="18">
      <c r="A41" s="448">
        <v>40</v>
      </c>
      <c r="B41" s="448">
        <v>1965</v>
      </c>
      <c r="C41" s="786">
        <v>1</v>
      </c>
      <c r="D41" s="785">
        <v>226</v>
      </c>
      <c r="E41" s="785">
        <v>1</v>
      </c>
      <c r="F41" s="786">
        <v>2</v>
      </c>
      <c r="G41" s="785">
        <v>227</v>
      </c>
      <c r="H41" s="785">
        <v>1</v>
      </c>
      <c r="I41" s="892">
        <v>3</v>
      </c>
      <c r="J41" s="785">
        <v>228</v>
      </c>
      <c r="K41" s="785">
        <v>1</v>
      </c>
      <c r="L41" s="785">
        <v>4</v>
      </c>
      <c r="M41" s="785">
        <v>229</v>
      </c>
      <c r="N41" s="785">
        <v>1</v>
      </c>
      <c r="O41" s="785">
        <v>5</v>
      </c>
      <c r="P41" s="431">
        <v>230</v>
      </c>
      <c r="Q41" s="431">
        <v>1</v>
      </c>
      <c r="R41" s="784">
        <v>6</v>
      </c>
      <c r="S41" s="785">
        <v>231</v>
      </c>
      <c r="T41" s="785">
        <v>1</v>
      </c>
      <c r="U41" s="785">
        <v>7</v>
      </c>
      <c r="V41" s="785">
        <v>232</v>
      </c>
      <c r="W41" s="785">
        <v>1</v>
      </c>
      <c r="X41" s="892">
        <v>8</v>
      </c>
      <c r="Y41" s="785">
        <v>233</v>
      </c>
      <c r="Z41" s="785">
        <v>1</v>
      </c>
      <c r="AA41" s="785">
        <v>9</v>
      </c>
      <c r="AB41" s="785">
        <v>234</v>
      </c>
      <c r="AC41" s="785">
        <v>1</v>
      </c>
      <c r="AD41" s="785">
        <v>10</v>
      </c>
      <c r="AE41" s="431">
        <v>235</v>
      </c>
      <c r="AF41" s="431">
        <v>1</v>
      </c>
      <c r="AG41" s="785">
        <v>11</v>
      </c>
      <c r="AH41" s="785">
        <v>236</v>
      </c>
      <c r="AI41" s="785">
        <v>1</v>
      </c>
      <c r="AJ41" s="785">
        <v>12</v>
      </c>
      <c r="AK41" s="785">
        <v>237</v>
      </c>
      <c r="AL41" s="785">
        <v>1</v>
      </c>
    </row>
    <row r="42" spans="1:38" ht="18">
      <c r="A42" s="448">
        <v>41</v>
      </c>
      <c r="B42" s="448">
        <v>1966</v>
      </c>
      <c r="C42" s="786">
        <v>1</v>
      </c>
      <c r="D42" s="786">
        <v>552</v>
      </c>
      <c r="E42" s="786">
        <v>1</v>
      </c>
      <c r="F42" s="786">
        <v>2</v>
      </c>
      <c r="G42" s="785">
        <v>238</v>
      </c>
      <c r="H42" s="785">
        <v>1</v>
      </c>
      <c r="I42" s="892">
        <v>3</v>
      </c>
      <c r="J42" s="785">
        <v>239</v>
      </c>
      <c r="K42" s="785">
        <v>1</v>
      </c>
      <c r="L42" s="785">
        <v>4</v>
      </c>
      <c r="M42" s="785">
        <v>240</v>
      </c>
      <c r="N42" s="785">
        <v>1</v>
      </c>
      <c r="O42" s="785">
        <v>5</v>
      </c>
      <c r="P42" s="431">
        <v>241</v>
      </c>
      <c r="Q42" s="431">
        <v>1</v>
      </c>
      <c r="R42" s="784">
        <v>6</v>
      </c>
      <c r="S42" s="785">
        <v>242</v>
      </c>
      <c r="T42" s="785">
        <v>1</v>
      </c>
      <c r="U42" s="785">
        <v>7</v>
      </c>
      <c r="V42" s="785">
        <v>243</v>
      </c>
      <c r="W42" s="785">
        <v>1</v>
      </c>
      <c r="X42" s="892">
        <v>8</v>
      </c>
      <c r="Y42" s="785">
        <v>244</v>
      </c>
      <c r="Z42" s="785">
        <v>1</v>
      </c>
      <c r="AA42" s="785">
        <v>9</v>
      </c>
      <c r="AB42" s="785">
        <v>245</v>
      </c>
      <c r="AC42" s="785">
        <v>1</v>
      </c>
      <c r="AD42" s="785">
        <v>10</v>
      </c>
      <c r="AE42" s="431">
        <v>246</v>
      </c>
      <c r="AF42" s="431">
        <v>1</v>
      </c>
      <c r="AG42" s="785">
        <v>11</v>
      </c>
      <c r="AH42" s="785">
        <v>247</v>
      </c>
      <c r="AI42" s="785">
        <v>1</v>
      </c>
      <c r="AJ42" s="786">
        <v>12</v>
      </c>
      <c r="AK42" s="786">
        <v>553</v>
      </c>
      <c r="AL42" s="786">
        <v>1</v>
      </c>
    </row>
    <row r="43" spans="1:38" ht="18">
      <c r="A43" s="448">
        <v>42</v>
      </c>
      <c r="B43" s="448">
        <v>1967</v>
      </c>
      <c r="C43" s="786">
        <v>1</v>
      </c>
      <c r="D43" s="785">
        <v>248</v>
      </c>
      <c r="E43" s="785">
        <v>1</v>
      </c>
      <c r="F43" s="785">
        <v>2</v>
      </c>
      <c r="G43" s="785">
        <v>249</v>
      </c>
      <c r="H43" s="785">
        <v>1</v>
      </c>
      <c r="I43" s="892">
        <v>3</v>
      </c>
      <c r="J43" s="785">
        <v>250</v>
      </c>
      <c r="K43" s="785">
        <v>1</v>
      </c>
      <c r="L43" s="785">
        <v>4</v>
      </c>
      <c r="M43" s="785">
        <v>251</v>
      </c>
      <c r="N43" s="785">
        <v>1</v>
      </c>
      <c r="O43" s="785">
        <v>5</v>
      </c>
      <c r="P43" s="431">
        <v>252</v>
      </c>
      <c r="Q43" s="431">
        <v>1</v>
      </c>
      <c r="R43" s="784">
        <v>6</v>
      </c>
      <c r="S43" s="785">
        <v>253</v>
      </c>
      <c r="T43" s="785">
        <v>1</v>
      </c>
      <c r="U43" s="785">
        <v>7</v>
      </c>
      <c r="V43" s="785">
        <v>254</v>
      </c>
      <c r="W43" s="785">
        <v>1</v>
      </c>
      <c r="X43" s="892">
        <v>8</v>
      </c>
      <c r="Y43" s="785">
        <v>255</v>
      </c>
      <c r="Z43" s="785">
        <v>1</v>
      </c>
      <c r="AA43" s="785">
        <v>9</v>
      </c>
      <c r="AB43" s="785">
        <v>256</v>
      </c>
      <c r="AC43" s="785">
        <v>1</v>
      </c>
      <c r="AD43" s="785">
        <v>10</v>
      </c>
      <c r="AE43" s="431">
        <v>257</v>
      </c>
      <c r="AF43" s="431">
        <v>1</v>
      </c>
      <c r="AG43" s="785">
        <v>11</v>
      </c>
      <c r="AH43" s="785">
        <v>258</v>
      </c>
      <c r="AI43" s="785">
        <v>1</v>
      </c>
      <c r="AJ43" s="785">
        <v>12</v>
      </c>
      <c r="AK43" s="785">
        <v>259</v>
      </c>
      <c r="AL43" s="785">
        <v>1</v>
      </c>
    </row>
    <row r="44" spans="1:38" ht="18">
      <c r="A44" s="448">
        <v>43</v>
      </c>
      <c r="B44" s="448">
        <v>1968</v>
      </c>
      <c r="C44" s="786">
        <v>1</v>
      </c>
      <c r="D44" s="786">
        <v>260</v>
      </c>
      <c r="E44" s="786">
        <v>1</v>
      </c>
      <c r="F44" s="786">
        <v>2</v>
      </c>
      <c r="G44" s="786">
        <v>261</v>
      </c>
      <c r="H44" s="786">
        <v>1</v>
      </c>
      <c r="I44" s="892">
        <v>3</v>
      </c>
      <c r="J44" s="785">
        <v>262</v>
      </c>
      <c r="K44" s="785">
        <v>1</v>
      </c>
      <c r="L44" s="785">
        <v>4</v>
      </c>
      <c r="M44" s="785">
        <v>263</v>
      </c>
      <c r="N44" s="785">
        <v>1</v>
      </c>
      <c r="O44" s="785">
        <v>5</v>
      </c>
      <c r="P44" s="431">
        <v>264</v>
      </c>
      <c r="Q44" s="431">
        <v>1</v>
      </c>
      <c r="R44" s="784">
        <v>6</v>
      </c>
      <c r="S44" s="785">
        <v>265</v>
      </c>
      <c r="T44" s="785">
        <v>1</v>
      </c>
      <c r="U44" s="785">
        <v>7</v>
      </c>
      <c r="V44" s="785">
        <v>266</v>
      </c>
      <c r="W44" s="785">
        <v>1</v>
      </c>
      <c r="X44" s="892">
        <v>8</v>
      </c>
      <c r="Y44" s="785">
        <v>267</v>
      </c>
      <c r="Z44" s="785">
        <v>1</v>
      </c>
      <c r="AA44" s="785">
        <v>9</v>
      </c>
      <c r="AB44" s="785">
        <v>268</v>
      </c>
      <c r="AC44" s="785">
        <v>1</v>
      </c>
      <c r="AD44" s="785">
        <v>10</v>
      </c>
      <c r="AE44" s="431">
        <v>269</v>
      </c>
      <c r="AF44" s="431">
        <v>1</v>
      </c>
      <c r="AG44" s="785">
        <v>11</v>
      </c>
      <c r="AH44" s="785">
        <v>270</v>
      </c>
      <c r="AI44" s="785">
        <v>1</v>
      </c>
      <c r="AJ44" s="785">
        <v>12</v>
      </c>
      <c r="AK44" s="785">
        <v>271</v>
      </c>
      <c r="AL44" s="785">
        <v>1</v>
      </c>
    </row>
    <row r="45" spans="1:38" ht="18">
      <c r="A45" s="448">
        <v>44</v>
      </c>
      <c r="B45" s="448">
        <v>1969</v>
      </c>
      <c r="C45" s="786">
        <v>1</v>
      </c>
      <c r="D45" s="785">
        <v>272</v>
      </c>
      <c r="E45" s="785">
        <v>1</v>
      </c>
      <c r="F45" s="786">
        <v>2</v>
      </c>
      <c r="G45" s="785">
        <v>273</v>
      </c>
      <c r="H45" s="785">
        <v>1</v>
      </c>
      <c r="I45" s="892">
        <v>3</v>
      </c>
      <c r="J45" s="785">
        <v>274</v>
      </c>
      <c r="K45" s="785">
        <v>1</v>
      </c>
      <c r="L45" s="785">
        <v>4</v>
      </c>
      <c r="M45" s="785">
        <v>275</v>
      </c>
      <c r="N45" s="785">
        <v>1</v>
      </c>
      <c r="O45" s="785">
        <v>5</v>
      </c>
      <c r="P45" s="431">
        <v>276</v>
      </c>
      <c r="Q45" s="431">
        <v>1</v>
      </c>
      <c r="R45" s="784">
        <v>6</v>
      </c>
      <c r="S45" s="785">
        <v>277</v>
      </c>
      <c r="T45" s="785">
        <v>1</v>
      </c>
      <c r="U45" s="785">
        <v>7</v>
      </c>
      <c r="V45" s="785">
        <v>278</v>
      </c>
      <c r="W45" s="785">
        <v>1</v>
      </c>
      <c r="X45" s="892">
        <v>8</v>
      </c>
      <c r="Y45" s="785">
        <v>279</v>
      </c>
      <c r="Z45" s="785">
        <v>1</v>
      </c>
      <c r="AA45" s="785">
        <v>9</v>
      </c>
      <c r="AB45" s="785">
        <v>280</v>
      </c>
      <c r="AC45" s="785">
        <v>1</v>
      </c>
      <c r="AD45" s="785">
        <v>10</v>
      </c>
      <c r="AE45" s="431">
        <v>281</v>
      </c>
      <c r="AF45" s="431">
        <v>1</v>
      </c>
      <c r="AG45" s="785">
        <v>11</v>
      </c>
      <c r="AH45" s="785">
        <v>282</v>
      </c>
      <c r="AI45" s="785">
        <v>1</v>
      </c>
      <c r="AJ45" s="785">
        <v>12</v>
      </c>
      <c r="AK45" s="785">
        <v>283</v>
      </c>
      <c r="AL45" s="785">
        <v>1</v>
      </c>
    </row>
    <row r="46" spans="1:38" ht="21.75" customHeight="1">
      <c r="A46" s="448">
        <v>45</v>
      </c>
      <c r="B46" s="448">
        <v>1970</v>
      </c>
      <c r="C46" s="786">
        <v>1</v>
      </c>
      <c r="D46" s="785">
        <v>284</v>
      </c>
      <c r="E46" s="785">
        <v>1</v>
      </c>
      <c r="F46" s="786">
        <v>2</v>
      </c>
      <c r="G46" s="785">
        <v>285</v>
      </c>
      <c r="H46" s="785">
        <v>1</v>
      </c>
      <c r="I46" s="892">
        <v>3</v>
      </c>
      <c r="J46" s="785">
        <v>286</v>
      </c>
      <c r="K46" s="785">
        <v>1</v>
      </c>
      <c r="L46" s="785">
        <v>4</v>
      </c>
      <c r="M46" s="785">
        <v>287</v>
      </c>
      <c r="N46" s="785">
        <v>1</v>
      </c>
      <c r="O46" s="785">
        <v>5</v>
      </c>
      <c r="P46" s="431">
        <v>288</v>
      </c>
      <c r="Q46" s="431">
        <v>1</v>
      </c>
      <c r="R46" s="884">
        <v>6</v>
      </c>
      <c r="S46" s="786" t="s">
        <v>267</v>
      </c>
      <c r="T46" s="786">
        <v>2</v>
      </c>
      <c r="U46" s="785">
        <v>7</v>
      </c>
      <c r="V46" s="883" t="s">
        <v>266</v>
      </c>
      <c r="W46" s="785">
        <v>2</v>
      </c>
      <c r="X46" s="892">
        <v>8</v>
      </c>
      <c r="Y46" s="785">
        <v>291</v>
      </c>
      <c r="Z46" s="785">
        <v>1</v>
      </c>
      <c r="AA46" s="785">
        <v>9</v>
      </c>
      <c r="AB46" s="785">
        <v>292</v>
      </c>
      <c r="AC46" s="785">
        <v>1</v>
      </c>
      <c r="AD46" s="785">
        <v>10</v>
      </c>
      <c r="AE46" s="431">
        <v>293</v>
      </c>
      <c r="AF46" s="431">
        <v>1</v>
      </c>
      <c r="AG46" s="785">
        <v>11</v>
      </c>
      <c r="AH46" s="785">
        <v>294</v>
      </c>
      <c r="AI46" s="785">
        <v>1</v>
      </c>
      <c r="AJ46" s="785">
        <v>12</v>
      </c>
      <c r="AK46" s="785">
        <v>295</v>
      </c>
      <c r="AL46" s="785">
        <v>1</v>
      </c>
    </row>
    <row r="47" spans="1:38" ht="18">
      <c r="A47" s="448">
        <v>46</v>
      </c>
      <c r="B47" s="448">
        <v>1971</v>
      </c>
      <c r="C47" s="786">
        <v>1</v>
      </c>
      <c r="D47" s="785">
        <v>296</v>
      </c>
      <c r="E47" s="785">
        <v>1</v>
      </c>
      <c r="F47" s="786">
        <v>2</v>
      </c>
      <c r="G47" s="785">
        <v>297</v>
      </c>
      <c r="H47" s="785">
        <v>1</v>
      </c>
      <c r="I47" s="892">
        <v>3</v>
      </c>
      <c r="J47" s="785">
        <v>298</v>
      </c>
      <c r="K47" s="785">
        <v>1</v>
      </c>
      <c r="L47" s="785">
        <v>4</v>
      </c>
      <c r="M47" s="785">
        <v>299</v>
      </c>
      <c r="N47" s="785">
        <v>1</v>
      </c>
      <c r="O47" s="785">
        <v>5</v>
      </c>
      <c r="P47" s="431">
        <v>300</v>
      </c>
      <c r="Q47" s="431">
        <v>1</v>
      </c>
      <c r="R47" s="784">
        <v>6</v>
      </c>
      <c r="S47" s="785">
        <v>301</v>
      </c>
      <c r="T47" s="785">
        <v>1</v>
      </c>
      <c r="U47" s="785">
        <v>7</v>
      </c>
      <c r="V47" s="785">
        <v>302</v>
      </c>
      <c r="W47" s="785">
        <v>1</v>
      </c>
      <c r="X47" s="892">
        <v>8</v>
      </c>
      <c r="Y47" s="785">
        <v>303</v>
      </c>
      <c r="Z47" s="785">
        <v>1</v>
      </c>
      <c r="AA47" s="785">
        <v>9</v>
      </c>
      <c r="AB47" s="785">
        <v>304</v>
      </c>
      <c r="AC47" s="785">
        <v>1</v>
      </c>
      <c r="AD47" s="785">
        <v>10</v>
      </c>
      <c r="AE47" s="431">
        <v>305</v>
      </c>
      <c r="AF47" s="431">
        <v>1</v>
      </c>
      <c r="AG47" s="785">
        <v>11</v>
      </c>
      <c r="AH47" s="785">
        <v>306</v>
      </c>
      <c r="AI47" s="785">
        <v>1</v>
      </c>
      <c r="AJ47" s="785">
        <v>12</v>
      </c>
      <c r="AK47" s="785">
        <v>307</v>
      </c>
      <c r="AL47" s="785">
        <v>1</v>
      </c>
    </row>
    <row r="48" spans="1:38" ht="18">
      <c r="A48" s="448">
        <v>47</v>
      </c>
      <c r="B48" s="448">
        <v>1972</v>
      </c>
      <c r="C48" s="786">
        <v>1</v>
      </c>
      <c r="D48" s="785">
        <v>308</v>
      </c>
      <c r="E48" s="785">
        <v>1</v>
      </c>
      <c r="F48" s="786">
        <v>2</v>
      </c>
      <c r="G48" s="785">
        <v>309</v>
      </c>
      <c r="H48" s="785">
        <v>1</v>
      </c>
      <c r="I48" s="892">
        <v>3</v>
      </c>
      <c r="J48" s="785">
        <v>310</v>
      </c>
      <c r="K48" s="785">
        <v>1</v>
      </c>
      <c r="L48" s="785">
        <v>4</v>
      </c>
      <c r="M48" s="785">
        <v>311</v>
      </c>
      <c r="N48" s="785">
        <v>1</v>
      </c>
      <c r="O48" s="785">
        <v>5</v>
      </c>
      <c r="P48" s="431">
        <v>312</v>
      </c>
      <c r="Q48" s="431">
        <v>1</v>
      </c>
      <c r="R48" s="784">
        <v>6</v>
      </c>
      <c r="S48" s="785">
        <v>313</v>
      </c>
      <c r="T48" s="785">
        <v>1</v>
      </c>
      <c r="U48" s="785">
        <v>7</v>
      </c>
      <c r="V48" s="785">
        <v>314</v>
      </c>
      <c r="W48" s="785">
        <v>1</v>
      </c>
      <c r="X48" s="892">
        <v>8</v>
      </c>
      <c r="Y48" s="785">
        <v>315</v>
      </c>
      <c r="Z48" s="785">
        <v>1</v>
      </c>
      <c r="AA48" s="785">
        <v>9</v>
      </c>
      <c r="AB48" s="785">
        <v>316</v>
      </c>
      <c r="AC48" s="785">
        <v>1</v>
      </c>
      <c r="AD48" s="785">
        <v>10</v>
      </c>
      <c r="AE48" s="431">
        <v>317</v>
      </c>
      <c r="AF48" s="431">
        <v>1</v>
      </c>
      <c r="AG48" s="785">
        <v>11</v>
      </c>
      <c r="AH48" s="785">
        <v>318</v>
      </c>
      <c r="AI48" s="785">
        <v>1</v>
      </c>
      <c r="AJ48" s="785">
        <v>12</v>
      </c>
      <c r="AK48" s="785">
        <v>319</v>
      </c>
      <c r="AL48" s="785">
        <v>1</v>
      </c>
    </row>
    <row r="49" spans="1:38" ht="40.5" customHeight="1">
      <c r="A49" s="448">
        <v>48</v>
      </c>
      <c r="B49" s="448">
        <v>1973</v>
      </c>
      <c r="C49" s="786">
        <v>1</v>
      </c>
      <c r="D49" s="785">
        <v>320</v>
      </c>
      <c r="E49" s="785">
        <v>1</v>
      </c>
      <c r="F49" s="786">
        <v>2</v>
      </c>
      <c r="G49" s="785">
        <v>321</v>
      </c>
      <c r="H49" s="785">
        <v>1</v>
      </c>
      <c r="I49" s="892">
        <v>3</v>
      </c>
      <c r="J49" s="785">
        <v>322</v>
      </c>
      <c r="K49" s="785">
        <v>1</v>
      </c>
      <c r="L49" s="785">
        <v>4</v>
      </c>
      <c r="M49" s="785">
        <v>323</v>
      </c>
      <c r="N49" s="785">
        <v>1</v>
      </c>
      <c r="O49" s="785">
        <v>5</v>
      </c>
      <c r="P49" s="431">
        <v>324</v>
      </c>
      <c r="Q49" s="431">
        <v>1</v>
      </c>
      <c r="R49" s="784">
        <v>6</v>
      </c>
      <c r="S49" s="785">
        <v>325</v>
      </c>
      <c r="T49" s="785">
        <v>1</v>
      </c>
      <c r="U49" s="785">
        <v>7</v>
      </c>
      <c r="V49" s="785">
        <v>326</v>
      </c>
      <c r="W49" s="785">
        <v>1</v>
      </c>
      <c r="X49" s="892">
        <v>8</v>
      </c>
      <c r="Y49" s="785">
        <v>327</v>
      </c>
      <c r="Z49" s="785">
        <v>1</v>
      </c>
      <c r="AA49" s="785">
        <v>9</v>
      </c>
      <c r="AB49" s="883" t="s">
        <v>271</v>
      </c>
      <c r="AC49" s="785">
        <v>2</v>
      </c>
      <c r="AD49" s="785">
        <v>10</v>
      </c>
      <c r="AE49" s="431">
        <v>329</v>
      </c>
      <c r="AF49" s="431">
        <v>1</v>
      </c>
      <c r="AG49" s="785">
        <v>11</v>
      </c>
      <c r="AH49" s="785">
        <v>330</v>
      </c>
      <c r="AI49" s="785">
        <v>1</v>
      </c>
      <c r="AJ49" s="785">
        <v>12</v>
      </c>
      <c r="AK49" s="785">
        <v>331</v>
      </c>
      <c r="AL49" s="785">
        <v>1</v>
      </c>
    </row>
    <row r="50" spans="1:38" ht="18">
      <c r="A50" s="448">
        <v>49</v>
      </c>
      <c r="B50" s="448">
        <v>1974</v>
      </c>
      <c r="C50" s="786">
        <v>1</v>
      </c>
      <c r="D50" s="785">
        <v>332</v>
      </c>
      <c r="E50" s="785">
        <v>1</v>
      </c>
      <c r="F50" s="785">
        <v>2</v>
      </c>
      <c r="G50" s="785">
        <v>333</v>
      </c>
      <c r="H50" s="785">
        <v>1</v>
      </c>
      <c r="I50" s="892">
        <v>3</v>
      </c>
      <c r="J50" s="785">
        <v>334</v>
      </c>
      <c r="K50" s="785">
        <v>1</v>
      </c>
      <c r="L50" s="785">
        <v>4</v>
      </c>
      <c r="M50" s="785">
        <v>335</v>
      </c>
      <c r="N50" s="785">
        <v>1</v>
      </c>
      <c r="O50" s="785">
        <v>5</v>
      </c>
      <c r="P50" s="431">
        <v>336</v>
      </c>
      <c r="Q50" s="431">
        <v>1</v>
      </c>
      <c r="R50" s="784">
        <v>6</v>
      </c>
      <c r="S50" s="785">
        <v>337</v>
      </c>
      <c r="T50" s="785">
        <v>1</v>
      </c>
      <c r="U50" s="785">
        <v>7</v>
      </c>
      <c r="V50" s="785">
        <v>338</v>
      </c>
      <c r="W50" s="785">
        <v>1</v>
      </c>
      <c r="X50" s="892">
        <v>8</v>
      </c>
      <c r="Y50" s="785">
        <v>339</v>
      </c>
      <c r="Z50" s="785">
        <v>1</v>
      </c>
      <c r="AA50" s="785">
        <v>9</v>
      </c>
      <c r="AB50" s="785">
        <v>340</v>
      </c>
      <c r="AC50" s="785">
        <v>1</v>
      </c>
      <c r="AD50" s="785">
        <v>10</v>
      </c>
      <c r="AE50" s="431">
        <v>341</v>
      </c>
      <c r="AF50" s="431">
        <v>1</v>
      </c>
      <c r="AG50" s="785">
        <v>11</v>
      </c>
      <c r="AH50" s="785">
        <v>342</v>
      </c>
      <c r="AI50" s="785">
        <v>1</v>
      </c>
      <c r="AJ50" s="785">
        <v>12</v>
      </c>
      <c r="AK50" s="785">
        <v>343</v>
      </c>
      <c r="AL50" s="785">
        <v>1</v>
      </c>
    </row>
    <row r="51" spans="1:38" ht="37.5" customHeight="1">
      <c r="A51" s="448">
        <v>50</v>
      </c>
      <c r="B51" s="448">
        <v>1975</v>
      </c>
      <c r="C51" s="786">
        <v>1</v>
      </c>
      <c r="D51" s="786">
        <v>344</v>
      </c>
      <c r="E51" s="786">
        <v>1</v>
      </c>
      <c r="F51" s="786">
        <v>2</v>
      </c>
      <c r="G51" s="786">
        <v>345</v>
      </c>
      <c r="H51" s="786">
        <v>1</v>
      </c>
      <c r="I51" s="892">
        <v>3</v>
      </c>
      <c r="J51" s="785">
        <v>346</v>
      </c>
      <c r="K51" s="785">
        <v>1</v>
      </c>
      <c r="L51" s="785">
        <v>4</v>
      </c>
      <c r="M51" s="785">
        <v>347</v>
      </c>
      <c r="N51" s="785">
        <v>1</v>
      </c>
      <c r="O51" s="785">
        <v>5</v>
      </c>
      <c r="P51" s="431">
        <v>348</v>
      </c>
      <c r="Q51" s="431">
        <v>1</v>
      </c>
      <c r="R51" s="784">
        <v>6</v>
      </c>
      <c r="S51" s="785">
        <v>349</v>
      </c>
      <c r="T51" s="785">
        <v>1</v>
      </c>
      <c r="U51" s="785">
        <v>7</v>
      </c>
      <c r="V51" s="785">
        <v>350</v>
      </c>
      <c r="W51" s="785">
        <v>1</v>
      </c>
      <c r="X51" s="892">
        <v>8</v>
      </c>
      <c r="Y51" s="883" t="s">
        <v>272</v>
      </c>
      <c r="Z51" s="785">
        <v>3</v>
      </c>
      <c r="AA51" s="785">
        <v>9</v>
      </c>
      <c r="AB51" s="785">
        <v>352</v>
      </c>
      <c r="AC51" s="785">
        <v>1</v>
      </c>
      <c r="AD51" s="785">
        <v>10</v>
      </c>
      <c r="AE51" s="431">
        <v>353</v>
      </c>
      <c r="AF51" s="431">
        <v>1</v>
      </c>
      <c r="AG51" s="785">
        <v>11</v>
      </c>
      <c r="AH51" s="785">
        <v>354</v>
      </c>
      <c r="AI51" s="785">
        <v>1</v>
      </c>
      <c r="AJ51" s="785">
        <v>12</v>
      </c>
      <c r="AK51" s="785">
        <v>355</v>
      </c>
      <c r="AL51" s="785">
        <v>1</v>
      </c>
    </row>
    <row r="52" spans="1:38" ht="22.5" customHeight="1">
      <c r="A52" s="448">
        <v>51</v>
      </c>
      <c r="B52" s="448">
        <v>1976</v>
      </c>
      <c r="C52" s="786">
        <v>1</v>
      </c>
      <c r="D52" s="785">
        <v>356</v>
      </c>
      <c r="E52" s="785">
        <v>1</v>
      </c>
      <c r="F52" s="786">
        <v>2</v>
      </c>
      <c r="G52" s="785">
        <v>357</v>
      </c>
      <c r="H52" s="785">
        <v>1</v>
      </c>
      <c r="I52" s="892">
        <v>3</v>
      </c>
      <c r="J52" s="785">
        <v>358</v>
      </c>
      <c r="K52" s="785">
        <v>1</v>
      </c>
      <c r="L52" s="785">
        <v>4</v>
      </c>
      <c r="M52" s="785">
        <v>359</v>
      </c>
      <c r="N52" s="785">
        <v>1</v>
      </c>
      <c r="O52" s="785">
        <v>5</v>
      </c>
      <c r="P52" s="431">
        <v>360</v>
      </c>
      <c r="Q52" s="431">
        <v>1</v>
      </c>
      <c r="R52" s="784">
        <v>6</v>
      </c>
      <c r="S52" s="785">
        <v>361</v>
      </c>
      <c r="T52" s="785">
        <v>1</v>
      </c>
      <c r="U52" s="785">
        <v>7</v>
      </c>
      <c r="V52" s="785">
        <v>362</v>
      </c>
      <c r="W52" s="785">
        <v>1</v>
      </c>
      <c r="X52" s="892">
        <v>8</v>
      </c>
      <c r="Y52" s="785">
        <v>363</v>
      </c>
      <c r="Z52" s="785">
        <v>1</v>
      </c>
      <c r="AA52" s="785">
        <v>9</v>
      </c>
      <c r="AB52" s="785">
        <v>364</v>
      </c>
      <c r="AC52" s="785">
        <v>1</v>
      </c>
      <c r="AD52" s="785">
        <v>10</v>
      </c>
      <c r="AE52" s="431">
        <v>365</v>
      </c>
      <c r="AF52" s="431">
        <v>1</v>
      </c>
      <c r="AG52" s="785">
        <v>11</v>
      </c>
      <c r="AH52" s="785">
        <v>366</v>
      </c>
      <c r="AI52" s="785">
        <v>1</v>
      </c>
      <c r="AJ52" s="785">
        <v>12</v>
      </c>
      <c r="AK52" s="785">
        <v>367</v>
      </c>
      <c r="AL52" s="785">
        <v>1</v>
      </c>
    </row>
    <row r="53" spans="1:38" ht="18">
      <c r="A53" s="448">
        <v>52</v>
      </c>
      <c r="B53" s="448">
        <v>1977</v>
      </c>
      <c r="C53" s="786">
        <v>1</v>
      </c>
      <c r="D53" s="785">
        <v>368</v>
      </c>
      <c r="E53" s="785">
        <v>1</v>
      </c>
      <c r="F53" s="786">
        <v>2</v>
      </c>
      <c r="G53" s="785">
        <v>369</v>
      </c>
      <c r="H53" s="785">
        <v>1</v>
      </c>
      <c r="I53" s="892">
        <v>3</v>
      </c>
      <c r="J53" s="785">
        <v>370</v>
      </c>
      <c r="K53" s="785">
        <v>1</v>
      </c>
      <c r="L53" s="785">
        <v>4</v>
      </c>
      <c r="M53" s="785">
        <v>371</v>
      </c>
      <c r="N53" s="785">
        <v>1</v>
      </c>
      <c r="O53" s="785">
        <v>5</v>
      </c>
      <c r="P53" s="431">
        <v>372</v>
      </c>
      <c r="Q53" s="431">
        <v>1</v>
      </c>
      <c r="R53" s="784">
        <v>6</v>
      </c>
      <c r="S53" s="785">
        <v>373</v>
      </c>
      <c r="T53" s="785">
        <v>1</v>
      </c>
      <c r="U53" s="785">
        <v>7</v>
      </c>
      <c r="V53" s="785">
        <v>374</v>
      </c>
      <c r="W53" s="785">
        <v>1</v>
      </c>
      <c r="X53" s="892">
        <v>8</v>
      </c>
      <c r="Y53" s="785">
        <v>375</v>
      </c>
      <c r="Z53" s="785">
        <v>1</v>
      </c>
      <c r="AA53" s="785">
        <v>9</v>
      </c>
      <c r="AB53" s="785">
        <v>376</v>
      </c>
      <c r="AC53" s="785">
        <v>1</v>
      </c>
      <c r="AD53" s="785">
        <v>10</v>
      </c>
      <c r="AE53" s="431">
        <v>377</v>
      </c>
      <c r="AF53" s="431">
        <v>1</v>
      </c>
      <c r="AG53" s="785">
        <v>11</v>
      </c>
      <c r="AH53" s="785">
        <v>378</v>
      </c>
      <c r="AI53" s="785">
        <v>1</v>
      </c>
      <c r="AJ53" s="785">
        <v>12</v>
      </c>
      <c r="AK53" s="785">
        <v>379</v>
      </c>
      <c r="AL53" s="785">
        <v>1</v>
      </c>
    </row>
    <row r="54" spans="1:38" ht="18">
      <c r="A54" s="448">
        <v>53</v>
      </c>
      <c r="B54" s="448">
        <v>1978</v>
      </c>
      <c r="C54" s="786">
        <v>1</v>
      </c>
      <c r="D54" s="785">
        <v>380</v>
      </c>
      <c r="E54" s="785">
        <v>1</v>
      </c>
      <c r="F54" s="786">
        <v>2</v>
      </c>
      <c r="G54" s="785">
        <v>381</v>
      </c>
      <c r="H54" s="785">
        <v>1</v>
      </c>
      <c r="I54" s="892">
        <v>3</v>
      </c>
      <c r="J54" s="785">
        <v>382</v>
      </c>
      <c r="K54" s="785">
        <v>1</v>
      </c>
      <c r="L54" s="785">
        <v>4</v>
      </c>
      <c r="M54" s="785">
        <v>383</v>
      </c>
      <c r="N54" s="785">
        <v>1</v>
      </c>
      <c r="O54" s="785">
        <v>5</v>
      </c>
      <c r="P54" s="431">
        <v>384</v>
      </c>
      <c r="Q54" s="431">
        <v>1</v>
      </c>
      <c r="R54" s="784">
        <v>6</v>
      </c>
      <c r="S54" s="785">
        <v>385</v>
      </c>
      <c r="T54" s="785">
        <v>1</v>
      </c>
      <c r="U54" s="785">
        <v>7</v>
      </c>
      <c r="V54" s="785">
        <v>386</v>
      </c>
      <c r="W54" s="785">
        <v>1</v>
      </c>
      <c r="X54" s="892">
        <v>8</v>
      </c>
      <c r="Y54" s="785">
        <v>387</v>
      </c>
      <c r="Z54" s="785">
        <v>1</v>
      </c>
      <c r="AA54" s="785">
        <v>9</v>
      </c>
      <c r="AB54" s="785">
        <v>388</v>
      </c>
      <c r="AC54" s="785">
        <v>1</v>
      </c>
      <c r="AD54" s="785">
        <v>10</v>
      </c>
      <c r="AE54" s="431">
        <v>389</v>
      </c>
      <c r="AF54" s="431">
        <v>1</v>
      </c>
      <c r="AG54" s="785">
        <v>11</v>
      </c>
      <c r="AH54" s="785">
        <v>390</v>
      </c>
      <c r="AI54" s="785">
        <v>1</v>
      </c>
      <c r="AJ54" s="785">
        <v>12</v>
      </c>
      <c r="AK54" s="785">
        <v>391</v>
      </c>
      <c r="AL54" s="785">
        <v>1</v>
      </c>
    </row>
    <row r="55" spans="1:38" ht="18">
      <c r="A55" s="448">
        <v>54</v>
      </c>
      <c r="B55" s="448">
        <v>1979</v>
      </c>
      <c r="C55" s="786">
        <v>1</v>
      </c>
      <c r="D55" s="785">
        <v>392</v>
      </c>
      <c r="E55" s="785">
        <v>1</v>
      </c>
      <c r="F55" s="786">
        <v>2</v>
      </c>
      <c r="G55" s="785">
        <v>393</v>
      </c>
      <c r="H55" s="785">
        <v>1</v>
      </c>
      <c r="I55" s="892">
        <v>3</v>
      </c>
      <c r="J55" s="785">
        <v>394</v>
      </c>
      <c r="K55" s="785">
        <v>1</v>
      </c>
      <c r="L55" s="785">
        <v>4</v>
      </c>
      <c r="M55" s="785">
        <v>395</v>
      </c>
      <c r="N55" s="785">
        <v>1</v>
      </c>
      <c r="O55" s="785">
        <v>5</v>
      </c>
      <c r="P55" s="431">
        <v>396</v>
      </c>
      <c r="Q55" s="431">
        <v>1</v>
      </c>
      <c r="R55" s="784">
        <v>6</v>
      </c>
      <c r="S55" s="785">
        <v>397</v>
      </c>
      <c r="T55" s="785">
        <v>1</v>
      </c>
      <c r="U55" s="785">
        <v>7</v>
      </c>
      <c r="V55" s="785">
        <v>398</v>
      </c>
      <c r="W55" s="785">
        <v>1</v>
      </c>
      <c r="X55" s="892">
        <v>8</v>
      </c>
      <c r="Y55" s="785">
        <v>399</v>
      </c>
      <c r="Z55" s="785">
        <v>1</v>
      </c>
      <c r="AA55" s="785">
        <v>9</v>
      </c>
      <c r="AB55" s="785">
        <v>400</v>
      </c>
      <c r="AC55" s="785">
        <v>1</v>
      </c>
      <c r="AD55" s="785">
        <v>10</v>
      </c>
      <c r="AE55" s="431">
        <v>401</v>
      </c>
      <c r="AF55" s="431">
        <v>1</v>
      </c>
      <c r="AG55" s="785">
        <v>11</v>
      </c>
      <c r="AH55" s="785">
        <v>402</v>
      </c>
      <c r="AI55" s="785">
        <v>1</v>
      </c>
      <c r="AJ55" s="785">
        <v>12</v>
      </c>
      <c r="AK55" s="785">
        <v>403</v>
      </c>
      <c r="AL55" s="785">
        <v>1</v>
      </c>
    </row>
    <row r="56" spans="1:38" ht="18">
      <c r="A56" s="448">
        <v>55</v>
      </c>
      <c r="B56" s="448">
        <v>1980</v>
      </c>
      <c r="C56" s="786">
        <v>1</v>
      </c>
      <c r="D56" s="785">
        <v>404</v>
      </c>
      <c r="E56" s="785">
        <v>1</v>
      </c>
      <c r="F56" s="786">
        <v>2</v>
      </c>
      <c r="G56" s="785">
        <v>405</v>
      </c>
      <c r="H56" s="785">
        <v>1</v>
      </c>
      <c r="I56" s="892">
        <v>3</v>
      </c>
      <c r="J56" s="785">
        <v>406</v>
      </c>
      <c r="K56" s="785">
        <v>1</v>
      </c>
      <c r="L56" s="785">
        <v>4</v>
      </c>
      <c r="M56" s="785">
        <v>407</v>
      </c>
      <c r="N56" s="785">
        <v>1</v>
      </c>
      <c r="O56" s="785">
        <v>5</v>
      </c>
      <c r="P56" s="431">
        <v>408</v>
      </c>
      <c r="Q56" s="431">
        <v>1</v>
      </c>
      <c r="R56" s="784">
        <v>6</v>
      </c>
      <c r="S56" s="785">
        <v>409</v>
      </c>
      <c r="T56" s="785">
        <v>1</v>
      </c>
      <c r="U56" s="785">
        <v>7</v>
      </c>
      <c r="V56" s="785">
        <v>410</v>
      </c>
      <c r="W56" s="785">
        <v>1</v>
      </c>
      <c r="X56" s="892">
        <v>8</v>
      </c>
      <c r="Y56" s="785">
        <v>411</v>
      </c>
      <c r="Z56" s="785">
        <v>1</v>
      </c>
      <c r="AA56" s="785">
        <v>9</v>
      </c>
      <c r="AB56" s="785">
        <v>412</v>
      </c>
      <c r="AC56" s="785">
        <v>1</v>
      </c>
      <c r="AD56" s="785">
        <v>10</v>
      </c>
      <c r="AE56" s="431">
        <v>413</v>
      </c>
      <c r="AF56" s="431">
        <v>1</v>
      </c>
      <c r="AG56" s="785">
        <v>11</v>
      </c>
      <c r="AH56" s="785">
        <v>414</v>
      </c>
      <c r="AI56" s="785">
        <v>1</v>
      </c>
      <c r="AJ56" s="785">
        <v>12</v>
      </c>
      <c r="AK56" s="785">
        <v>415</v>
      </c>
      <c r="AL56" s="785">
        <v>1</v>
      </c>
    </row>
    <row r="57" spans="1:38" ht="18">
      <c r="A57" s="448">
        <v>56</v>
      </c>
      <c r="B57" s="448">
        <v>1981</v>
      </c>
      <c r="C57" s="786">
        <v>1</v>
      </c>
      <c r="D57" s="785">
        <v>416</v>
      </c>
      <c r="E57" s="785">
        <v>1</v>
      </c>
      <c r="F57" s="785">
        <v>2</v>
      </c>
      <c r="G57" s="785">
        <v>417</v>
      </c>
      <c r="H57" s="785">
        <v>1</v>
      </c>
      <c r="I57" s="892">
        <v>3</v>
      </c>
      <c r="J57" s="785">
        <v>418</v>
      </c>
      <c r="K57" s="785">
        <v>1</v>
      </c>
      <c r="L57" s="785">
        <v>4</v>
      </c>
      <c r="M57" s="785">
        <v>419</v>
      </c>
      <c r="N57" s="785">
        <v>1</v>
      </c>
      <c r="O57" s="785">
        <v>5</v>
      </c>
      <c r="P57" s="887" t="s">
        <v>269</v>
      </c>
      <c r="Q57" s="431">
        <v>2</v>
      </c>
      <c r="R57" s="784">
        <v>6</v>
      </c>
      <c r="S57" s="785">
        <v>421</v>
      </c>
      <c r="T57" s="785">
        <v>1</v>
      </c>
      <c r="U57" s="785">
        <v>7</v>
      </c>
      <c r="V57" s="785">
        <v>422</v>
      </c>
      <c r="W57" s="785">
        <v>1</v>
      </c>
      <c r="X57" s="892">
        <v>8</v>
      </c>
      <c r="Y57" s="785">
        <v>423</v>
      </c>
      <c r="Z57" s="785">
        <v>1</v>
      </c>
      <c r="AA57" s="785">
        <v>9</v>
      </c>
      <c r="AB57" s="785">
        <v>424</v>
      </c>
      <c r="AC57" s="785">
        <v>1</v>
      </c>
      <c r="AD57" s="785">
        <v>10</v>
      </c>
      <c r="AE57" s="431">
        <v>425</v>
      </c>
      <c r="AF57" s="431">
        <v>1</v>
      </c>
      <c r="AG57" s="785">
        <v>11</v>
      </c>
      <c r="AH57" s="785">
        <v>426</v>
      </c>
      <c r="AI57" s="785">
        <v>1</v>
      </c>
      <c r="AJ57" s="785">
        <v>12</v>
      </c>
      <c r="AK57" s="785">
        <v>427</v>
      </c>
      <c r="AL57" s="785">
        <v>1</v>
      </c>
    </row>
    <row r="58" spans="1:38" ht="18">
      <c r="A58" s="448">
        <v>57</v>
      </c>
      <c r="B58" s="448">
        <v>1982</v>
      </c>
      <c r="C58" s="786">
        <v>1</v>
      </c>
      <c r="D58" s="786">
        <v>428</v>
      </c>
      <c r="E58" s="786">
        <v>1</v>
      </c>
      <c r="F58" s="786">
        <v>2</v>
      </c>
      <c r="G58" s="786">
        <v>429</v>
      </c>
      <c r="H58" s="786">
        <v>1</v>
      </c>
      <c r="I58" s="892">
        <v>3</v>
      </c>
      <c r="J58" s="785">
        <v>430</v>
      </c>
      <c r="K58" s="785">
        <v>1</v>
      </c>
      <c r="L58" s="785">
        <v>4</v>
      </c>
      <c r="M58" s="785">
        <v>431</v>
      </c>
      <c r="N58" s="785">
        <v>1</v>
      </c>
      <c r="O58" s="785">
        <v>5</v>
      </c>
      <c r="P58" s="431">
        <v>432</v>
      </c>
      <c r="Q58" s="431">
        <v>1</v>
      </c>
      <c r="R58" s="784">
        <v>6</v>
      </c>
      <c r="S58" s="785">
        <v>433</v>
      </c>
      <c r="T58" s="785">
        <v>1</v>
      </c>
      <c r="U58" s="785">
        <v>7</v>
      </c>
      <c r="V58" s="785">
        <v>434</v>
      </c>
      <c r="W58" s="785">
        <v>1</v>
      </c>
      <c r="X58" s="892">
        <v>8</v>
      </c>
      <c r="Y58" s="785">
        <v>435</v>
      </c>
      <c r="Z58" s="785">
        <v>1</v>
      </c>
      <c r="AA58" s="785">
        <v>9</v>
      </c>
      <c r="AB58" s="785">
        <v>436</v>
      </c>
      <c r="AC58" s="785">
        <v>1</v>
      </c>
      <c r="AD58" s="785">
        <v>10</v>
      </c>
      <c r="AE58" s="431">
        <v>437</v>
      </c>
      <c r="AF58" s="431">
        <v>1</v>
      </c>
      <c r="AG58" s="785">
        <v>11</v>
      </c>
      <c r="AH58" s="785">
        <v>438</v>
      </c>
      <c r="AI58" s="785">
        <v>1</v>
      </c>
      <c r="AJ58" s="785">
        <v>12</v>
      </c>
      <c r="AK58" s="785">
        <v>439</v>
      </c>
      <c r="AL58" s="785">
        <v>1</v>
      </c>
    </row>
    <row r="59" spans="1:38" ht="18">
      <c r="A59" s="448">
        <v>58</v>
      </c>
      <c r="B59" s="448">
        <v>1983</v>
      </c>
      <c r="C59" s="786">
        <v>1</v>
      </c>
      <c r="D59" s="785">
        <v>440</v>
      </c>
      <c r="E59" s="785">
        <v>1</v>
      </c>
      <c r="F59" s="786">
        <v>2</v>
      </c>
      <c r="G59" s="785">
        <v>441</v>
      </c>
      <c r="H59" s="785">
        <v>1</v>
      </c>
      <c r="I59" s="892">
        <v>3</v>
      </c>
      <c r="J59" s="785">
        <v>442</v>
      </c>
      <c r="K59" s="785">
        <v>1</v>
      </c>
      <c r="L59" s="785">
        <v>4</v>
      </c>
      <c r="M59" s="785" t="s">
        <v>179</v>
      </c>
      <c r="N59" s="785">
        <v>2</v>
      </c>
      <c r="O59" s="786">
        <v>5</v>
      </c>
      <c r="P59" s="546">
        <v>554</v>
      </c>
      <c r="Q59" s="546">
        <v>1</v>
      </c>
      <c r="R59" s="784">
        <v>6</v>
      </c>
      <c r="S59" s="785">
        <v>444</v>
      </c>
      <c r="T59" s="785">
        <v>1</v>
      </c>
      <c r="U59" s="785">
        <v>7</v>
      </c>
      <c r="V59" s="785">
        <v>445</v>
      </c>
      <c r="W59" s="785">
        <v>1</v>
      </c>
      <c r="X59" s="892">
        <v>8</v>
      </c>
      <c r="Y59" s="785">
        <v>446</v>
      </c>
      <c r="Z59" s="785">
        <v>1</v>
      </c>
      <c r="AA59" s="785">
        <v>9</v>
      </c>
      <c r="AB59" s="785">
        <v>447</v>
      </c>
      <c r="AC59" s="785">
        <v>1</v>
      </c>
      <c r="AD59" s="785">
        <v>10</v>
      </c>
      <c r="AE59" s="431">
        <v>448</v>
      </c>
      <c r="AF59" s="431">
        <v>1</v>
      </c>
      <c r="AG59" s="785">
        <v>11</v>
      </c>
      <c r="AH59" s="785">
        <v>449</v>
      </c>
      <c r="AI59" s="785">
        <v>1</v>
      </c>
      <c r="AJ59" s="785">
        <v>12</v>
      </c>
      <c r="AK59" s="785">
        <v>450</v>
      </c>
      <c r="AL59" s="785">
        <v>1</v>
      </c>
    </row>
    <row r="60" spans="1:38" ht="18">
      <c r="A60" s="448">
        <v>59</v>
      </c>
      <c r="B60" s="448">
        <v>1984</v>
      </c>
      <c r="C60" s="786">
        <v>1</v>
      </c>
      <c r="D60" s="785">
        <v>451</v>
      </c>
      <c r="E60" s="785">
        <v>1</v>
      </c>
      <c r="F60" s="786">
        <v>2</v>
      </c>
      <c r="G60" s="785">
        <v>452</v>
      </c>
      <c r="H60" s="785">
        <v>1</v>
      </c>
      <c r="I60" s="892">
        <v>3</v>
      </c>
      <c r="J60" s="785">
        <v>453</v>
      </c>
      <c r="K60" s="785">
        <v>1</v>
      </c>
      <c r="L60" s="785">
        <v>4</v>
      </c>
      <c r="M60" s="785">
        <v>454</v>
      </c>
      <c r="N60" s="785">
        <v>1</v>
      </c>
      <c r="O60" s="785">
        <v>5</v>
      </c>
      <c r="P60" s="431">
        <v>455</v>
      </c>
      <c r="Q60" s="431">
        <v>1</v>
      </c>
      <c r="R60" s="784">
        <v>6</v>
      </c>
      <c r="S60" s="785">
        <v>456</v>
      </c>
      <c r="T60" s="785">
        <v>1</v>
      </c>
      <c r="U60" s="785">
        <v>7</v>
      </c>
      <c r="V60" s="785">
        <v>457</v>
      </c>
      <c r="W60" s="785">
        <v>1</v>
      </c>
      <c r="X60" s="892">
        <v>8</v>
      </c>
      <c r="Y60" s="785">
        <v>458</v>
      </c>
      <c r="Z60" s="785">
        <v>1</v>
      </c>
      <c r="AA60" s="785">
        <v>9</v>
      </c>
      <c r="AB60" s="785">
        <v>459</v>
      </c>
      <c r="AC60" s="785">
        <v>1</v>
      </c>
      <c r="AD60" s="785">
        <v>10</v>
      </c>
      <c r="AE60" s="431">
        <v>460</v>
      </c>
      <c r="AF60" s="431">
        <v>1</v>
      </c>
      <c r="AG60" s="785">
        <v>11</v>
      </c>
      <c r="AH60" s="785">
        <v>461</v>
      </c>
      <c r="AI60" s="785">
        <v>1</v>
      </c>
      <c r="AJ60" s="786">
        <v>12</v>
      </c>
      <c r="AK60" s="786">
        <v>555</v>
      </c>
      <c r="AL60" s="786">
        <v>1</v>
      </c>
    </row>
    <row r="61" spans="1:38" ht="18">
      <c r="A61" s="448">
        <v>60</v>
      </c>
      <c r="B61" s="448">
        <v>1985</v>
      </c>
      <c r="C61" s="786">
        <v>1</v>
      </c>
      <c r="D61" s="785">
        <v>462</v>
      </c>
      <c r="E61" s="785">
        <v>1</v>
      </c>
      <c r="F61" s="786">
        <v>2</v>
      </c>
      <c r="G61" s="785">
        <v>463</v>
      </c>
      <c r="H61" s="785">
        <v>1</v>
      </c>
      <c r="I61" s="892">
        <v>3</v>
      </c>
      <c r="J61" s="785">
        <v>464</v>
      </c>
      <c r="K61" s="785">
        <v>1</v>
      </c>
      <c r="L61" s="785">
        <v>4</v>
      </c>
      <c r="M61" s="785">
        <v>465</v>
      </c>
      <c r="N61" s="785">
        <v>1</v>
      </c>
      <c r="O61" s="785">
        <v>5</v>
      </c>
      <c r="P61" s="431">
        <v>466</v>
      </c>
      <c r="Q61" s="431">
        <v>1</v>
      </c>
      <c r="R61" s="784">
        <v>6</v>
      </c>
      <c r="S61" s="785">
        <v>467</v>
      </c>
      <c r="T61" s="785">
        <v>1</v>
      </c>
      <c r="U61" s="785">
        <v>7</v>
      </c>
      <c r="V61" s="785">
        <v>468</v>
      </c>
      <c r="W61" s="785">
        <v>1</v>
      </c>
      <c r="X61" s="892">
        <v>8</v>
      </c>
      <c r="Y61" s="785">
        <v>469</v>
      </c>
      <c r="Z61" s="785">
        <v>1</v>
      </c>
      <c r="AA61" s="785">
        <v>9</v>
      </c>
      <c r="AB61" s="785">
        <v>470</v>
      </c>
      <c r="AC61" s="785">
        <v>1</v>
      </c>
      <c r="AD61" s="785">
        <v>10</v>
      </c>
      <c r="AE61" s="431">
        <v>471</v>
      </c>
      <c r="AF61" s="431">
        <v>1</v>
      </c>
      <c r="AG61" s="785">
        <v>11</v>
      </c>
      <c r="AH61" s="785">
        <v>472</v>
      </c>
      <c r="AI61" s="785">
        <v>1</v>
      </c>
      <c r="AJ61" s="785">
        <v>12</v>
      </c>
      <c r="AK61" s="785">
        <v>473</v>
      </c>
      <c r="AL61" s="785">
        <v>1</v>
      </c>
    </row>
    <row r="62" spans="1:38" ht="18">
      <c r="A62" s="448">
        <v>61</v>
      </c>
      <c r="B62" s="448">
        <v>1986</v>
      </c>
      <c r="C62" s="786">
        <v>1</v>
      </c>
      <c r="D62" s="785">
        <v>474</v>
      </c>
      <c r="E62" s="785">
        <v>1</v>
      </c>
      <c r="F62" s="786">
        <v>2</v>
      </c>
      <c r="G62" s="785">
        <v>475</v>
      </c>
      <c r="H62" s="785">
        <v>1</v>
      </c>
      <c r="I62" s="892">
        <v>3</v>
      </c>
      <c r="J62" s="785">
        <v>476</v>
      </c>
      <c r="K62" s="785">
        <v>1</v>
      </c>
      <c r="L62" s="785">
        <v>4</v>
      </c>
      <c r="M62" s="785">
        <v>477</v>
      </c>
      <c r="N62" s="785">
        <v>1</v>
      </c>
      <c r="O62" s="785">
        <v>5</v>
      </c>
      <c r="P62" s="431">
        <v>478</v>
      </c>
      <c r="Q62" s="431">
        <v>1</v>
      </c>
      <c r="R62" s="784">
        <v>6</v>
      </c>
      <c r="S62" s="785">
        <v>479</v>
      </c>
      <c r="T62" s="785">
        <v>1</v>
      </c>
      <c r="U62" s="785">
        <v>7</v>
      </c>
      <c r="V62" s="785">
        <v>480</v>
      </c>
      <c r="W62" s="785">
        <v>1</v>
      </c>
      <c r="X62" s="892">
        <v>8</v>
      </c>
      <c r="Y62" s="785">
        <v>481</v>
      </c>
      <c r="Z62" s="785">
        <v>1</v>
      </c>
      <c r="AA62" s="785">
        <v>9</v>
      </c>
      <c r="AB62" s="785">
        <v>482</v>
      </c>
      <c r="AC62" s="785">
        <v>1</v>
      </c>
      <c r="AD62" s="785">
        <v>10</v>
      </c>
      <c r="AE62" s="431">
        <v>483</v>
      </c>
      <c r="AF62" s="431">
        <v>1</v>
      </c>
      <c r="AG62" s="785">
        <v>11</v>
      </c>
      <c r="AH62" s="785">
        <v>484</v>
      </c>
      <c r="AI62" s="785">
        <v>1</v>
      </c>
      <c r="AJ62" s="785">
        <v>12</v>
      </c>
      <c r="AK62" s="785">
        <v>485</v>
      </c>
      <c r="AL62" s="785">
        <v>1</v>
      </c>
    </row>
    <row r="63" spans="1:38" ht="18">
      <c r="A63" s="448">
        <v>62</v>
      </c>
      <c r="B63" s="448">
        <v>1987</v>
      </c>
      <c r="C63" s="786">
        <v>1</v>
      </c>
      <c r="D63" s="785">
        <v>486</v>
      </c>
      <c r="E63" s="785">
        <v>1</v>
      </c>
      <c r="F63" s="786">
        <v>2</v>
      </c>
      <c r="G63" s="785">
        <v>487</v>
      </c>
      <c r="H63" s="785">
        <v>1</v>
      </c>
      <c r="I63" s="892">
        <v>3</v>
      </c>
      <c r="J63" s="785">
        <v>488</v>
      </c>
      <c r="K63" s="785">
        <v>1</v>
      </c>
      <c r="L63" s="785">
        <v>4</v>
      </c>
      <c r="M63" s="785">
        <v>489</v>
      </c>
      <c r="N63" s="785">
        <v>1</v>
      </c>
      <c r="O63" s="785">
        <v>5</v>
      </c>
      <c r="P63" s="431">
        <v>490</v>
      </c>
      <c r="Q63" s="431">
        <v>1</v>
      </c>
      <c r="R63" s="784">
        <v>6</v>
      </c>
      <c r="S63" s="785">
        <v>491</v>
      </c>
      <c r="T63" s="785">
        <v>1</v>
      </c>
      <c r="U63" s="785">
        <v>7</v>
      </c>
      <c r="V63" s="785">
        <v>492</v>
      </c>
      <c r="W63" s="785">
        <v>1</v>
      </c>
      <c r="X63" s="892">
        <v>8</v>
      </c>
      <c r="Y63" s="785">
        <v>493</v>
      </c>
      <c r="Z63" s="785">
        <v>1</v>
      </c>
      <c r="AA63" s="785">
        <v>9</v>
      </c>
      <c r="AB63" s="785">
        <v>494</v>
      </c>
      <c r="AC63" s="785">
        <v>1</v>
      </c>
      <c r="AD63" s="785">
        <v>10</v>
      </c>
      <c r="AE63" s="431">
        <v>495</v>
      </c>
      <c r="AF63" s="431">
        <v>1</v>
      </c>
      <c r="AG63" s="785">
        <v>11</v>
      </c>
      <c r="AH63" s="785">
        <v>496</v>
      </c>
      <c r="AI63" s="785">
        <v>1</v>
      </c>
      <c r="AJ63" s="785">
        <v>12</v>
      </c>
      <c r="AK63" s="785">
        <v>497</v>
      </c>
      <c r="AL63" s="785">
        <v>1</v>
      </c>
    </row>
    <row r="64" spans="1:38" ht="18">
      <c r="A64" s="448">
        <v>63</v>
      </c>
      <c r="B64" s="448">
        <v>1988</v>
      </c>
      <c r="C64" s="786">
        <v>1</v>
      </c>
      <c r="D64" s="785">
        <v>498</v>
      </c>
      <c r="E64" s="785">
        <v>1</v>
      </c>
      <c r="F64" s="785">
        <v>2</v>
      </c>
      <c r="G64" s="785">
        <v>499</v>
      </c>
      <c r="H64" s="785">
        <v>1</v>
      </c>
      <c r="I64" s="892">
        <v>3</v>
      </c>
      <c r="J64" s="785">
        <v>500</v>
      </c>
      <c r="K64" s="785">
        <v>1</v>
      </c>
      <c r="L64" s="785">
        <v>4</v>
      </c>
      <c r="M64" s="785">
        <v>501</v>
      </c>
      <c r="N64" s="785">
        <v>1</v>
      </c>
      <c r="O64" s="785">
        <v>5</v>
      </c>
      <c r="P64" s="431">
        <v>502</v>
      </c>
      <c r="Q64" s="431">
        <v>1</v>
      </c>
      <c r="R64" s="784">
        <v>6</v>
      </c>
      <c r="S64" s="785">
        <v>503</v>
      </c>
      <c r="T64" s="785">
        <v>1</v>
      </c>
      <c r="U64" s="785">
        <v>7</v>
      </c>
      <c r="V64" s="785">
        <v>504</v>
      </c>
      <c r="W64" s="785">
        <v>1</v>
      </c>
      <c r="X64" s="892">
        <v>8</v>
      </c>
      <c r="Y64" s="785">
        <v>505</v>
      </c>
      <c r="Z64" s="785">
        <v>1</v>
      </c>
      <c r="AA64" s="785">
        <v>9</v>
      </c>
      <c r="AB64" s="785">
        <v>506</v>
      </c>
      <c r="AC64" s="785">
        <v>1</v>
      </c>
      <c r="AD64" s="785">
        <v>10</v>
      </c>
      <c r="AE64" s="431">
        <v>507</v>
      </c>
      <c r="AF64" s="431">
        <v>1</v>
      </c>
      <c r="AG64" s="785">
        <v>11</v>
      </c>
      <c r="AH64" s="785">
        <v>508</v>
      </c>
      <c r="AI64" s="785">
        <v>1</v>
      </c>
      <c r="AJ64" s="785">
        <v>12</v>
      </c>
      <c r="AK64" s="785">
        <v>509</v>
      </c>
      <c r="AL64" s="785">
        <v>1</v>
      </c>
    </row>
    <row r="65" spans="1:38" ht="18">
      <c r="A65" s="448">
        <v>64</v>
      </c>
      <c r="B65" s="448">
        <v>1989</v>
      </c>
      <c r="C65" s="786">
        <v>1</v>
      </c>
      <c r="D65" s="785">
        <v>510</v>
      </c>
      <c r="E65" s="785">
        <v>1</v>
      </c>
      <c r="F65" s="785">
        <v>2</v>
      </c>
      <c r="G65" s="785">
        <v>511</v>
      </c>
      <c r="H65" s="785">
        <v>1</v>
      </c>
      <c r="I65" s="892">
        <v>3</v>
      </c>
      <c r="J65" s="785">
        <v>512</v>
      </c>
      <c r="K65" s="785">
        <v>1</v>
      </c>
      <c r="L65" s="785">
        <v>4</v>
      </c>
      <c r="M65" s="785">
        <v>513</v>
      </c>
      <c r="N65" s="785">
        <v>1</v>
      </c>
      <c r="O65" s="785">
        <v>5</v>
      </c>
      <c r="P65" s="431">
        <v>514</v>
      </c>
      <c r="Q65" s="431">
        <v>1</v>
      </c>
      <c r="R65" s="784">
        <v>6</v>
      </c>
      <c r="S65" s="785">
        <v>515</v>
      </c>
      <c r="T65" s="785">
        <v>1</v>
      </c>
      <c r="U65" s="785">
        <v>7</v>
      </c>
      <c r="V65" s="785">
        <v>516</v>
      </c>
      <c r="W65" s="785">
        <v>1</v>
      </c>
      <c r="X65" s="892">
        <v>8</v>
      </c>
      <c r="Y65" s="785">
        <v>517</v>
      </c>
      <c r="Z65" s="785">
        <v>1</v>
      </c>
      <c r="AA65" s="785">
        <v>9</v>
      </c>
      <c r="AB65" s="785">
        <v>518</v>
      </c>
      <c r="AC65" s="785">
        <v>1</v>
      </c>
      <c r="AD65" s="785">
        <v>10</v>
      </c>
      <c r="AE65" s="431">
        <v>519</v>
      </c>
      <c r="AF65" s="431">
        <v>1</v>
      </c>
      <c r="AG65" s="785">
        <v>11</v>
      </c>
      <c r="AH65" s="785">
        <v>520</v>
      </c>
      <c r="AI65" s="785">
        <v>1</v>
      </c>
      <c r="AJ65" s="785">
        <v>12</v>
      </c>
      <c r="AK65" s="785">
        <v>521</v>
      </c>
      <c r="AL65" s="785">
        <v>1</v>
      </c>
    </row>
    <row r="66" spans="1:38" ht="18">
      <c r="A66" s="448">
        <v>65</v>
      </c>
      <c r="B66" s="448">
        <v>1990</v>
      </c>
      <c r="C66" s="786">
        <v>1</v>
      </c>
      <c r="D66" s="786">
        <v>522</v>
      </c>
      <c r="E66" s="786">
        <v>1</v>
      </c>
      <c r="F66" s="786">
        <v>2</v>
      </c>
      <c r="G66" s="786">
        <v>523</v>
      </c>
      <c r="H66" s="786">
        <v>1</v>
      </c>
      <c r="I66" s="892">
        <v>3</v>
      </c>
      <c r="J66" s="785">
        <v>524</v>
      </c>
      <c r="K66" s="785">
        <v>1</v>
      </c>
      <c r="L66" s="785">
        <v>4</v>
      </c>
      <c r="M66" s="785">
        <v>525</v>
      </c>
      <c r="N66" s="785">
        <v>1</v>
      </c>
      <c r="O66" s="785">
        <v>5</v>
      </c>
      <c r="P66" s="431">
        <v>526</v>
      </c>
      <c r="Q66" s="431">
        <v>1</v>
      </c>
      <c r="R66" s="784">
        <v>6</v>
      </c>
      <c r="S66" s="785">
        <v>527</v>
      </c>
      <c r="T66" s="785">
        <v>1</v>
      </c>
      <c r="U66" s="785">
        <v>7</v>
      </c>
      <c r="V66" s="785">
        <v>528</v>
      </c>
      <c r="W66" s="785">
        <v>1</v>
      </c>
      <c r="X66" s="892">
        <v>8</v>
      </c>
      <c r="Y66" s="785">
        <v>529</v>
      </c>
      <c r="Z66" s="785">
        <v>1</v>
      </c>
      <c r="AA66" s="786">
        <v>9</v>
      </c>
      <c r="AB66" s="786">
        <v>563</v>
      </c>
      <c r="AC66" s="786">
        <v>1</v>
      </c>
      <c r="AD66" s="785">
        <v>10</v>
      </c>
      <c r="AE66" s="431">
        <v>530</v>
      </c>
      <c r="AF66" s="431">
        <v>1</v>
      </c>
      <c r="AG66" s="785">
        <v>11</v>
      </c>
      <c r="AH66" s="785">
        <v>531</v>
      </c>
      <c r="AI66" s="785">
        <v>1</v>
      </c>
      <c r="AJ66" s="785">
        <v>12</v>
      </c>
      <c r="AK66" s="785">
        <v>532</v>
      </c>
      <c r="AL66" s="785">
        <v>1</v>
      </c>
    </row>
    <row r="67" spans="1:38" ht="18">
      <c r="A67" s="448">
        <v>66</v>
      </c>
      <c r="B67" s="448">
        <v>1991</v>
      </c>
      <c r="C67" s="786">
        <v>1</v>
      </c>
      <c r="D67" s="785">
        <v>533</v>
      </c>
      <c r="E67" s="785">
        <v>1</v>
      </c>
      <c r="F67" s="786">
        <v>2</v>
      </c>
      <c r="G67" s="785">
        <v>534</v>
      </c>
      <c r="H67" s="785">
        <v>1</v>
      </c>
      <c r="I67" s="892">
        <v>3</v>
      </c>
      <c r="J67" s="785">
        <v>535</v>
      </c>
      <c r="K67" s="785">
        <v>1</v>
      </c>
      <c r="L67" s="785">
        <v>4</v>
      </c>
      <c r="M67" s="785">
        <v>536</v>
      </c>
      <c r="N67" s="785">
        <v>1</v>
      </c>
      <c r="O67" s="785">
        <v>5</v>
      </c>
      <c r="P67" s="431">
        <v>537</v>
      </c>
      <c r="Q67" s="431">
        <v>1</v>
      </c>
      <c r="R67" s="784">
        <v>6</v>
      </c>
      <c r="S67" s="785">
        <v>538</v>
      </c>
      <c r="T67" s="785">
        <v>1</v>
      </c>
      <c r="U67" s="800">
        <v>7</v>
      </c>
      <c r="V67" s="800"/>
      <c r="W67" s="800"/>
      <c r="X67" s="886">
        <v>8</v>
      </c>
      <c r="Y67" s="800"/>
      <c r="Z67" s="800"/>
      <c r="AA67" s="800">
        <v>9</v>
      </c>
      <c r="AB67" s="800"/>
      <c r="AC67" s="800"/>
      <c r="AD67" s="800">
        <v>10</v>
      </c>
      <c r="AE67" s="880"/>
      <c r="AF67" s="880"/>
      <c r="AG67" s="800">
        <v>11</v>
      </c>
      <c r="AH67" s="800"/>
      <c r="AI67" s="800"/>
      <c r="AJ67" s="800">
        <v>12</v>
      </c>
      <c r="AK67" s="800"/>
      <c r="AL67" s="800"/>
    </row>
    <row r="68" spans="1:38" ht="18">
      <c r="A68" s="448">
        <v>67</v>
      </c>
      <c r="B68" s="448">
        <v>1992</v>
      </c>
      <c r="C68" s="786">
        <v>1</v>
      </c>
      <c r="D68" s="785">
        <v>539</v>
      </c>
      <c r="E68" s="785">
        <v>1</v>
      </c>
      <c r="F68" s="800">
        <v>2</v>
      </c>
      <c r="G68" s="800"/>
      <c r="H68" s="800"/>
      <c r="I68" s="886">
        <v>3</v>
      </c>
      <c r="J68" s="800"/>
      <c r="K68" s="800"/>
      <c r="L68" s="800">
        <v>4</v>
      </c>
      <c r="M68" s="800"/>
      <c r="N68" s="800"/>
      <c r="O68" s="800">
        <v>5</v>
      </c>
      <c r="P68" s="880"/>
      <c r="Q68" s="880"/>
      <c r="R68" s="885">
        <v>6</v>
      </c>
      <c r="S68" s="800"/>
      <c r="T68" s="800"/>
      <c r="U68" s="800">
        <v>7</v>
      </c>
      <c r="V68" s="800"/>
      <c r="W68" s="800"/>
      <c r="X68" s="886">
        <v>8</v>
      </c>
      <c r="Y68" s="800"/>
      <c r="Z68" s="800"/>
      <c r="AA68" s="800">
        <v>9</v>
      </c>
      <c r="AB68" s="800"/>
      <c r="AC68" s="800"/>
      <c r="AD68" s="800">
        <v>10</v>
      </c>
      <c r="AE68" s="880"/>
      <c r="AF68" s="880"/>
      <c r="AG68" s="800">
        <v>11</v>
      </c>
      <c r="AH68" s="800"/>
      <c r="AI68" s="800"/>
      <c r="AJ68" s="800">
        <v>12</v>
      </c>
      <c r="AK68" s="800"/>
      <c r="AL68" s="800"/>
    </row>
    <row r="69" spans="1:38" ht="18">
      <c r="A69" s="448">
        <v>68</v>
      </c>
      <c r="B69" s="448">
        <v>1993</v>
      </c>
      <c r="C69" s="786">
        <v>1</v>
      </c>
      <c r="D69" s="786">
        <v>564</v>
      </c>
      <c r="E69" s="786">
        <v>1</v>
      </c>
      <c r="F69" s="786">
        <v>2</v>
      </c>
      <c r="G69" s="786">
        <v>565</v>
      </c>
      <c r="H69" s="786">
        <v>1</v>
      </c>
      <c r="I69" s="892">
        <v>3</v>
      </c>
      <c r="J69" s="785">
        <v>540</v>
      </c>
      <c r="K69" s="785">
        <v>1</v>
      </c>
      <c r="L69" s="786">
        <v>4</v>
      </c>
      <c r="M69" s="786">
        <v>566</v>
      </c>
      <c r="N69" s="786">
        <v>1</v>
      </c>
      <c r="O69" s="800">
        <v>5</v>
      </c>
      <c r="P69" s="880"/>
      <c r="Q69" s="880"/>
      <c r="R69" s="885">
        <v>6</v>
      </c>
      <c r="S69" s="800"/>
      <c r="T69" s="800"/>
      <c r="U69" s="800">
        <v>7</v>
      </c>
      <c r="V69" s="800"/>
      <c r="W69" s="800"/>
      <c r="X69" s="886">
        <v>8</v>
      </c>
      <c r="Y69" s="800"/>
      <c r="Z69" s="800"/>
      <c r="AA69" s="800">
        <v>9</v>
      </c>
      <c r="AB69" s="800"/>
      <c r="AC69" s="800"/>
      <c r="AD69" s="800">
        <v>10</v>
      </c>
      <c r="AE69" s="880"/>
      <c r="AF69" s="880"/>
      <c r="AG69" s="800">
        <v>11</v>
      </c>
      <c r="AH69" s="800"/>
      <c r="AI69" s="800"/>
      <c r="AJ69" s="800">
        <v>12</v>
      </c>
      <c r="AK69" s="800"/>
      <c r="AL69" s="800"/>
    </row>
    <row r="70" spans="1:38" ht="18">
      <c r="A70" s="448">
        <v>69</v>
      </c>
      <c r="B70" s="448">
        <v>1994</v>
      </c>
      <c r="C70" s="786">
        <v>1</v>
      </c>
      <c r="D70" s="785">
        <v>541</v>
      </c>
      <c r="E70" s="785">
        <v>1</v>
      </c>
      <c r="F70" s="800">
        <v>2</v>
      </c>
      <c r="G70" s="800"/>
      <c r="H70" s="800"/>
      <c r="I70" s="886">
        <v>3</v>
      </c>
      <c r="J70" s="800"/>
      <c r="K70" s="800"/>
      <c r="L70" s="800">
        <v>4</v>
      </c>
      <c r="M70" s="800"/>
      <c r="N70" s="800"/>
      <c r="O70" s="800">
        <v>5</v>
      </c>
      <c r="P70" s="880"/>
      <c r="Q70" s="880"/>
      <c r="R70" s="885">
        <v>6</v>
      </c>
      <c r="S70" s="800"/>
      <c r="T70" s="800"/>
      <c r="U70" s="800">
        <v>7</v>
      </c>
      <c r="V70" s="800"/>
      <c r="W70" s="800"/>
      <c r="X70" s="886">
        <v>8</v>
      </c>
      <c r="Y70" s="800"/>
      <c r="Z70" s="800"/>
      <c r="AA70" s="800">
        <v>9</v>
      </c>
      <c r="AB70" s="800"/>
      <c r="AC70" s="800"/>
      <c r="AD70" s="800">
        <v>10</v>
      </c>
      <c r="AE70" s="880"/>
      <c r="AF70" s="880"/>
      <c r="AG70" s="800">
        <v>11</v>
      </c>
      <c r="AH70" s="800"/>
      <c r="AI70" s="800"/>
      <c r="AJ70" s="800">
        <v>12</v>
      </c>
      <c r="AK70" s="800"/>
      <c r="AL70" s="800"/>
    </row>
    <row r="71" spans="1:38" ht="18">
      <c r="A71" s="448">
        <v>70</v>
      </c>
      <c r="B71" s="448">
        <v>1995</v>
      </c>
      <c r="C71" s="786">
        <v>1</v>
      </c>
      <c r="D71" s="786">
        <v>567</v>
      </c>
      <c r="E71" s="786">
        <v>1</v>
      </c>
      <c r="F71" s="786">
        <v>2</v>
      </c>
      <c r="G71" s="786">
        <v>568</v>
      </c>
      <c r="H71" s="786">
        <v>1</v>
      </c>
      <c r="I71" s="886">
        <v>3</v>
      </c>
      <c r="J71" s="800"/>
      <c r="K71" s="800"/>
      <c r="L71" s="800">
        <v>4</v>
      </c>
      <c r="M71" s="800"/>
      <c r="N71" s="800"/>
      <c r="O71" s="800">
        <v>5</v>
      </c>
      <c r="P71" s="880"/>
      <c r="Q71" s="880"/>
      <c r="R71" s="885">
        <v>6</v>
      </c>
      <c r="S71" s="800"/>
      <c r="T71" s="800"/>
      <c r="U71" s="800">
        <v>7</v>
      </c>
      <c r="V71" s="800"/>
      <c r="W71" s="800"/>
      <c r="X71" s="886">
        <v>8</v>
      </c>
      <c r="Y71" s="800"/>
      <c r="Z71" s="800"/>
      <c r="AA71" s="800">
        <v>9</v>
      </c>
      <c r="AB71" s="800"/>
      <c r="AC71" s="800"/>
      <c r="AD71" s="800">
        <v>10</v>
      </c>
      <c r="AE71" s="880"/>
      <c r="AF71" s="880"/>
      <c r="AG71" s="800">
        <v>11</v>
      </c>
      <c r="AH71" s="800"/>
      <c r="AI71" s="800"/>
      <c r="AJ71" s="800">
        <v>12</v>
      </c>
      <c r="AK71" s="800"/>
      <c r="AL71" s="800"/>
    </row>
    <row r="72" spans="1:38" ht="18">
      <c r="A72" s="448">
        <v>71</v>
      </c>
      <c r="B72" s="448">
        <v>1996</v>
      </c>
      <c r="C72" s="786">
        <v>1</v>
      </c>
      <c r="D72" s="785">
        <v>542</v>
      </c>
      <c r="E72" s="785">
        <v>1</v>
      </c>
      <c r="F72" s="785">
        <v>2</v>
      </c>
      <c r="G72" s="785">
        <v>543</v>
      </c>
      <c r="H72" s="785">
        <v>1</v>
      </c>
      <c r="I72" s="892">
        <v>3</v>
      </c>
      <c r="J72" s="785">
        <v>544</v>
      </c>
      <c r="K72" s="785">
        <v>1</v>
      </c>
      <c r="L72" s="800">
        <v>4</v>
      </c>
      <c r="M72" s="800"/>
      <c r="N72" s="800"/>
      <c r="O72" s="800">
        <v>5</v>
      </c>
      <c r="P72" s="880"/>
      <c r="Q72" s="880"/>
      <c r="R72" s="885">
        <v>6</v>
      </c>
      <c r="S72" s="800"/>
      <c r="T72" s="800"/>
      <c r="U72" s="800">
        <v>7</v>
      </c>
      <c r="V72" s="800"/>
      <c r="W72" s="800"/>
      <c r="X72" s="886">
        <v>8</v>
      </c>
      <c r="Y72" s="800"/>
      <c r="Z72" s="800"/>
      <c r="AA72" s="800">
        <v>9</v>
      </c>
      <c r="AB72" s="800"/>
      <c r="AC72" s="800"/>
      <c r="AD72" s="800">
        <v>10</v>
      </c>
      <c r="AE72" s="880"/>
      <c r="AF72" s="880"/>
      <c r="AG72" s="800">
        <v>11</v>
      </c>
      <c r="AH72" s="800"/>
      <c r="AI72" s="800"/>
      <c r="AJ72" s="800">
        <v>12</v>
      </c>
      <c r="AK72" s="800"/>
      <c r="AL72" s="800"/>
    </row>
    <row r="73" spans="1:38" ht="18">
      <c r="A73" s="448">
        <v>72</v>
      </c>
      <c r="B73" s="448">
        <v>1997</v>
      </c>
      <c r="C73" s="786">
        <v>1</v>
      </c>
      <c r="D73" s="786">
        <v>545</v>
      </c>
      <c r="E73" s="786">
        <v>1</v>
      </c>
      <c r="F73" s="786">
        <v>2</v>
      </c>
      <c r="G73" s="786">
        <v>546</v>
      </c>
      <c r="H73" s="786">
        <v>1</v>
      </c>
      <c r="I73" s="893">
        <v>3</v>
      </c>
      <c r="J73" s="786">
        <v>569</v>
      </c>
      <c r="K73" s="786">
        <v>1</v>
      </c>
      <c r="L73" s="800">
        <v>4</v>
      </c>
      <c r="M73" s="800"/>
      <c r="N73" s="800"/>
      <c r="O73" s="800">
        <v>5</v>
      </c>
      <c r="P73" s="880"/>
      <c r="Q73" s="880"/>
      <c r="R73" s="885">
        <v>6</v>
      </c>
      <c r="S73" s="800"/>
      <c r="T73" s="800"/>
      <c r="U73" s="800">
        <v>7</v>
      </c>
      <c r="V73" s="800"/>
      <c r="W73" s="800"/>
      <c r="X73" s="886">
        <v>8</v>
      </c>
      <c r="Y73" s="800"/>
      <c r="Z73" s="800"/>
      <c r="AA73" s="800">
        <v>9</v>
      </c>
      <c r="AB73" s="800"/>
      <c r="AC73" s="800"/>
      <c r="AD73" s="800">
        <v>10</v>
      </c>
      <c r="AE73" s="880"/>
      <c r="AF73" s="880"/>
      <c r="AG73" s="800">
        <v>11</v>
      </c>
      <c r="AH73" s="800"/>
      <c r="AI73" s="800"/>
      <c r="AJ73" s="800">
        <v>12</v>
      </c>
      <c r="AK73" s="800"/>
      <c r="AL73" s="800"/>
    </row>
    <row r="74" spans="1:38" ht="18">
      <c r="A74" s="448">
        <v>73</v>
      </c>
      <c r="B74" s="448">
        <v>1998</v>
      </c>
      <c r="C74" s="786">
        <v>1</v>
      </c>
      <c r="D74" s="786">
        <v>570</v>
      </c>
      <c r="E74" s="786">
        <v>1</v>
      </c>
      <c r="F74" s="786">
        <v>2</v>
      </c>
      <c r="G74" s="786">
        <v>571</v>
      </c>
      <c r="H74" s="786">
        <v>1</v>
      </c>
      <c r="I74" s="893">
        <v>3</v>
      </c>
      <c r="J74" s="786">
        <v>572</v>
      </c>
      <c r="K74" s="786">
        <v>1</v>
      </c>
      <c r="L74" s="800">
        <v>4</v>
      </c>
      <c r="M74" s="800"/>
      <c r="N74" s="800"/>
      <c r="O74" s="800">
        <v>5</v>
      </c>
      <c r="P74" s="880"/>
      <c r="Q74" s="880"/>
      <c r="R74" s="885">
        <v>6</v>
      </c>
      <c r="S74" s="800"/>
      <c r="T74" s="800"/>
      <c r="U74" s="800">
        <v>7</v>
      </c>
      <c r="V74" s="800"/>
      <c r="W74" s="800"/>
      <c r="X74" s="886">
        <v>8</v>
      </c>
      <c r="Y74" s="800"/>
      <c r="Z74" s="800"/>
      <c r="AA74" s="800">
        <v>9</v>
      </c>
      <c r="AB74" s="800"/>
      <c r="AC74" s="800"/>
      <c r="AD74" s="800">
        <v>10</v>
      </c>
      <c r="AE74" s="880"/>
      <c r="AF74" s="880"/>
      <c r="AG74" s="800">
        <v>11</v>
      </c>
      <c r="AH74" s="800"/>
      <c r="AI74" s="800"/>
      <c r="AJ74" s="800">
        <v>12</v>
      </c>
      <c r="AK74" s="800"/>
      <c r="AL74" s="800"/>
    </row>
    <row r="75" spans="1:38" ht="18">
      <c r="A75" s="448">
        <v>74</v>
      </c>
      <c r="B75" s="448">
        <v>1999</v>
      </c>
      <c r="C75" s="786">
        <v>1</v>
      </c>
      <c r="D75" s="786">
        <v>556</v>
      </c>
      <c r="E75" s="786">
        <v>1</v>
      </c>
      <c r="F75" s="800">
        <v>2</v>
      </c>
      <c r="G75" s="800"/>
      <c r="H75" s="800"/>
      <c r="I75" s="886">
        <v>3</v>
      </c>
      <c r="J75" s="800"/>
      <c r="K75" s="800"/>
      <c r="L75" s="800">
        <v>4</v>
      </c>
      <c r="M75" s="800"/>
      <c r="N75" s="800"/>
      <c r="O75" s="800">
        <v>5</v>
      </c>
      <c r="P75" s="880"/>
      <c r="Q75" s="880"/>
      <c r="R75" s="885">
        <v>6</v>
      </c>
      <c r="S75" s="800"/>
      <c r="T75" s="800"/>
      <c r="U75" s="800">
        <v>7</v>
      </c>
      <c r="V75" s="800"/>
      <c r="W75" s="800"/>
      <c r="X75" s="886">
        <v>8</v>
      </c>
      <c r="Y75" s="800"/>
      <c r="Z75" s="800"/>
      <c r="AA75" s="800">
        <v>9</v>
      </c>
      <c r="AB75" s="800"/>
      <c r="AC75" s="800"/>
      <c r="AD75" s="800">
        <v>10</v>
      </c>
      <c r="AE75" s="880"/>
      <c r="AF75" s="880"/>
      <c r="AG75" s="800">
        <v>11</v>
      </c>
      <c r="AH75" s="800"/>
      <c r="AI75" s="800"/>
      <c r="AJ75" s="800">
        <v>12</v>
      </c>
      <c r="AK75" s="800"/>
      <c r="AL75" s="800"/>
    </row>
    <row r="76" spans="1:38" ht="18">
      <c r="A76" s="448">
        <v>75</v>
      </c>
      <c r="B76" s="448">
        <v>2000</v>
      </c>
      <c r="C76" s="786">
        <v>1</v>
      </c>
      <c r="D76" s="786">
        <v>573</v>
      </c>
      <c r="E76" s="786">
        <v>1</v>
      </c>
      <c r="F76" s="786">
        <v>2</v>
      </c>
      <c r="G76" s="785">
        <v>547</v>
      </c>
      <c r="H76" s="785">
        <v>1</v>
      </c>
      <c r="I76" s="886">
        <v>3</v>
      </c>
      <c r="J76" s="800"/>
      <c r="K76" s="800"/>
      <c r="L76" s="800">
        <v>4</v>
      </c>
      <c r="M76" s="800"/>
      <c r="N76" s="800"/>
      <c r="O76" s="800">
        <v>5</v>
      </c>
      <c r="P76" s="880"/>
      <c r="Q76" s="880"/>
      <c r="R76" s="885">
        <v>6</v>
      </c>
      <c r="S76" s="800"/>
      <c r="T76" s="800"/>
      <c r="U76" s="800">
        <v>7</v>
      </c>
      <c r="V76" s="800"/>
      <c r="W76" s="800"/>
      <c r="X76" s="886">
        <v>8</v>
      </c>
      <c r="Y76" s="800"/>
      <c r="Z76" s="800"/>
      <c r="AA76" s="800">
        <v>9</v>
      </c>
      <c r="AB76" s="800"/>
      <c r="AC76" s="800"/>
      <c r="AD76" s="800">
        <v>10</v>
      </c>
      <c r="AE76" s="880"/>
      <c r="AF76" s="880"/>
      <c r="AG76" s="800">
        <v>11</v>
      </c>
      <c r="AH76" s="800"/>
      <c r="AI76" s="800"/>
      <c r="AJ76" s="800">
        <v>12</v>
      </c>
      <c r="AK76" s="800"/>
      <c r="AL76" s="800"/>
    </row>
    <row r="77" spans="1:38" ht="18">
      <c r="A77" s="448">
        <v>76</v>
      </c>
      <c r="B77" s="448">
        <v>2001</v>
      </c>
      <c r="C77" s="786">
        <v>1</v>
      </c>
      <c r="D77" s="786">
        <v>557</v>
      </c>
      <c r="E77" s="786">
        <v>1</v>
      </c>
      <c r="F77" s="786">
        <v>2</v>
      </c>
      <c r="G77" s="786">
        <v>574</v>
      </c>
      <c r="H77" s="786">
        <v>1</v>
      </c>
      <c r="I77" s="886">
        <v>3</v>
      </c>
      <c r="J77" s="800"/>
      <c r="K77" s="800"/>
      <c r="L77" s="800">
        <v>4</v>
      </c>
      <c r="M77" s="800"/>
      <c r="N77" s="800"/>
      <c r="O77" s="800">
        <v>5</v>
      </c>
      <c r="P77" s="880"/>
      <c r="Q77" s="880"/>
      <c r="R77" s="885">
        <v>6</v>
      </c>
      <c r="S77" s="800"/>
      <c r="T77" s="800"/>
      <c r="U77" s="800">
        <v>7</v>
      </c>
      <c r="V77" s="800"/>
      <c r="W77" s="800"/>
      <c r="X77" s="886">
        <v>8</v>
      </c>
      <c r="Y77" s="800"/>
      <c r="Z77" s="800"/>
      <c r="AA77" s="800">
        <v>9</v>
      </c>
      <c r="AB77" s="800"/>
      <c r="AC77" s="800"/>
      <c r="AD77" s="800">
        <v>10</v>
      </c>
      <c r="AE77" s="880"/>
      <c r="AF77" s="880"/>
      <c r="AG77" s="800">
        <v>11</v>
      </c>
      <c r="AH77" s="800"/>
      <c r="AI77" s="800"/>
      <c r="AJ77" s="800">
        <v>12</v>
      </c>
      <c r="AK77" s="800"/>
      <c r="AL77" s="800"/>
    </row>
    <row r="78" spans="1:38" ht="18">
      <c r="A78" s="448">
        <v>77</v>
      </c>
      <c r="B78" s="448">
        <v>2002</v>
      </c>
      <c r="C78" s="786">
        <v>1</v>
      </c>
      <c r="D78" s="785">
        <v>548</v>
      </c>
      <c r="E78" s="785">
        <v>1</v>
      </c>
      <c r="F78" s="786">
        <v>2</v>
      </c>
      <c r="G78" s="785">
        <v>549</v>
      </c>
      <c r="H78" s="785">
        <v>1</v>
      </c>
      <c r="I78" s="893">
        <v>3</v>
      </c>
      <c r="J78" s="800"/>
      <c r="K78" s="800"/>
      <c r="L78" s="800">
        <v>4</v>
      </c>
      <c r="M78" s="800"/>
      <c r="N78" s="800"/>
      <c r="O78" s="800">
        <v>5</v>
      </c>
      <c r="P78" s="880"/>
      <c r="Q78" s="880"/>
      <c r="R78" s="885">
        <v>6</v>
      </c>
      <c r="S78" s="800"/>
      <c r="T78" s="800"/>
      <c r="U78" s="800">
        <v>7</v>
      </c>
      <c r="V78" s="800"/>
      <c r="W78" s="800"/>
      <c r="X78" s="886">
        <v>8</v>
      </c>
      <c r="Y78" s="800"/>
      <c r="Z78" s="800"/>
      <c r="AA78" s="800">
        <v>9</v>
      </c>
      <c r="AB78" s="800"/>
      <c r="AC78" s="800"/>
      <c r="AD78" s="800">
        <v>10</v>
      </c>
      <c r="AE78" s="880"/>
      <c r="AF78" s="880"/>
      <c r="AG78" s="800">
        <v>11</v>
      </c>
      <c r="AH78" s="800"/>
      <c r="AI78" s="800"/>
      <c r="AJ78" s="800">
        <v>12</v>
      </c>
      <c r="AK78" s="800"/>
      <c r="AL78" s="800"/>
    </row>
    <row r="79" spans="1:38" ht="18">
      <c r="A79" s="448">
        <v>78</v>
      </c>
      <c r="B79" s="448">
        <v>2003</v>
      </c>
      <c r="C79" s="786">
        <v>1</v>
      </c>
      <c r="D79" s="786">
        <v>558</v>
      </c>
      <c r="E79" s="786">
        <v>1</v>
      </c>
      <c r="F79" s="785">
        <v>2</v>
      </c>
      <c r="G79" s="785">
        <v>550</v>
      </c>
      <c r="H79" s="785">
        <v>1</v>
      </c>
      <c r="I79" s="893">
        <v>3</v>
      </c>
      <c r="J79" s="786">
        <v>583</v>
      </c>
      <c r="K79" s="786">
        <v>1</v>
      </c>
      <c r="L79" s="800">
        <v>4</v>
      </c>
      <c r="M79" s="800"/>
      <c r="N79" s="800"/>
      <c r="O79" s="800">
        <v>5</v>
      </c>
      <c r="P79" s="880"/>
      <c r="Q79" s="880"/>
      <c r="R79" s="885">
        <v>6</v>
      </c>
      <c r="S79" s="800"/>
      <c r="T79" s="800"/>
      <c r="U79" s="800">
        <v>7</v>
      </c>
      <c r="V79" s="800"/>
      <c r="W79" s="800"/>
      <c r="X79" s="886">
        <v>8</v>
      </c>
      <c r="Y79" s="800"/>
      <c r="Z79" s="800"/>
      <c r="AA79" s="800">
        <v>9</v>
      </c>
      <c r="AB79" s="800"/>
      <c r="AC79" s="800"/>
      <c r="AD79" s="800">
        <v>10</v>
      </c>
      <c r="AE79" s="880"/>
      <c r="AF79" s="880"/>
      <c r="AG79" s="800">
        <v>11</v>
      </c>
      <c r="AH79" s="800"/>
      <c r="AI79" s="800"/>
      <c r="AJ79" s="800">
        <v>12</v>
      </c>
      <c r="AK79" s="800"/>
      <c r="AL79" s="800"/>
    </row>
    <row r="80" spans="1:38" ht="18">
      <c r="A80" s="448">
        <v>79</v>
      </c>
      <c r="B80" s="448">
        <v>2004</v>
      </c>
      <c r="C80" s="786">
        <v>1</v>
      </c>
      <c r="D80" s="786">
        <v>559</v>
      </c>
      <c r="E80" s="786">
        <v>1</v>
      </c>
      <c r="F80" s="786">
        <v>2</v>
      </c>
      <c r="G80" s="786">
        <v>575</v>
      </c>
      <c r="H80" s="786">
        <v>1</v>
      </c>
      <c r="I80" s="886">
        <v>3</v>
      </c>
      <c r="J80" s="800"/>
      <c r="K80" s="800"/>
      <c r="L80" s="800">
        <v>4</v>
      </c>
      <c r="M80" s="800"/>
      <c r="N80" s="800"/>
      <c r="O80" s="800">
        <v>5</v>
      </c>
      <c r="P80" s="880"/>
      <c r="Q80" s="880"/>
      <c r="R80" s="885">
        <v>6</v>
      </c>
      <c r="S80" s="800"/>
      <c r="T80" s="800"/>
      <c r="U80" s="800">
        <v>7</v>
      </c>
      <c r="V80" s="800"/>
      <c r="W80" s="800"/>
      <c r="X80" s="886">
        <v>8</v>
      </c>
      <c r="Y80" s="800"/>
      <c r="Z80" s="800"/>
      <c r="AA80" s="800">
        <v>9</v>
      </c>
      <c r="AB80" s="800"/>
      <c r="AC80" s="800"/>
      <c r="AD80" s="800">
        <v>10</v>
      </c>
      <c r="AE80" s="880"/>
      <c r="AF80" s="880"/>
      <c r="AG80" s="800">
        <v>11</v>
      </c>
      <c r="AH80" s="800"/>
      <c r="AI80" s="800"/>
      <c r="AJ80" s="800">
        <v>12</v>
      </c>
      <c r="AK80" s="800"/>
      <c r="AL80" s="800"/>
    </row>
    <row r="81" spans="1:39" ht="18">
      <c r="A81" s="448">
        <v>80</v>
      </c>
      <c r="B81" s="448">
        <v>2005</v>
      </c>
      <c r="C81" s="786">
        <v>1</v>
      </c>
      <c r="D81" s="786">
        <v>576</v>
      </c>
      <c r="E81" s="786">
        <v>1</v>
      </c>
      <c r="F81" s="786">
        <v>2</v>
      </c>
      <c r="G81" s="786">
        <v>577</v>
      </c>
      <c r="H81" s="786">
        <v>1</v>
      </c>
      <c r="I81" s="893">
        <v>3</v>
      </c>
      <c r="J81" s="786">
        <v>578</v>
      </c>
      <c r="K81" s="786">
        <v>1</v>
      </c>
      <c r="L81" s="800">
        <v>4</v>
      </c>
      <c r="M81" s="800"/>
      <c r="N81" s="800"/>
      <c r="O81" s="800">
        <v>5</v>
      </c>
      <c r="P81" s="880"/>
      <c r="Q81" s="880"/>
      <c r="R81" s="885">
        <v>6</v>
      </c>
      <c r="S81" s="800"/>
      <c r="T81" s="800"/>
      <c r="U81" s="800">
        <v>7</v>
      </c>
      <c r="V81" s="800"/>
      <c r="W81" s="800"/>
      <c r="X81" s="886">
        <v>8</v>
      </c>
      <c r="Y81" s="800"/>
      <c r="Z81" s="800"/>
      <c r="AA81" s="800">
        <v>9</v>
      </c>
      <c r="AB81" s="800"/>
      <c r="AC81" s="800"/>
      <c r="AD81" s="800">
        <v>10</v>
      </c>
      <c r="AE81" s="880"/>
      <c r="AF81" s="880"/>
      <c r="AG81" s="800">
        <v>11</v>
      </c>
      <c r="AH81" s="800"/>
      <c r="AI81" s="800"/>
      <c r="AJ81" s="800">
        <v>12</v>
      </c>
      <c r="AK81" s="800"/>
      <c r="AL81" s="800"/>
    </row>
    <row r="82" spans="1:39" ht="18">
      <c r="A82" s="448">
        <v>81</v>
      </c>
      <c r="B82" s="448">
        <v>2006</v>
      </c>
      <c r="C82" s="786">
        <v>1</v>
      </c>
      <c r="D82" s="786">
        <v>579</v>
      </c>
      <c r="E82" s="786">
        <v>1</v>
      </c>
      <c r="F82" s="786">
        <v>2</v>
      </c>
      <c r="G82" s="786">
        <v>580</v>
      </c>
      <c r="H82" s="786">
        <v>1</v>
      </c>
      <c r="I82" s="893">
        <v>3</v>
      </c>
      <c r="J82" s="786">
        <v>581</v>
      </c>
      <c r="K82" s="786">
        <v>1</v>
      </c>
      <c r="L82" s="800">
        <v>4</v>
      </c>
      <c r="M82" s="800"/>
      <c r="N82" s="800"/>
      <c r="O82" s="800">
        <v>5</v>
      </c>
      <c r="P82" s="880"/>
      <c r="Q82" s="880"/>
      <c r="R82" s="885">
        <v>6</v>
      </c>
      <c r="S82" s="800"/>
      <c r="T82" s="800"/>
      <c r="U82" s="800">
        <v>7</v>
      </c>
      <c r="V82" s="800"/>
      <c r="W82" s="800"/>
      <c r="X82" s="886">
        <v>8</v>
      </c>
      <c r="Y82" s="800"/>
      <c r="Z82" s="800"/>
      <c r="AA82" s="800">
        <v>9</v>
      </c>
      <c r="AB82" s="800"/>
      <c r="AC82" s="800"/>
      <c r="AD82" s="800">
        <v>10</v>
      </c>
      <c r="AE82" s="880"/>
      <c r="AF82" s="880"/>
      <c r="AG82" s="800">
        <v>11</v>
      </c>
      <c r="AH82" s="800"/>
      <c r="AI82" s="800"/>
      <c r="AJ82" s="800">
        <v>12</v>
      </c>
      <c r="AK82" s="800"/>
      <c r="AL82" s="800"/>
    </row>
    <row r="83" spans="1:39" ht="18">
      <c r="A83" s="448">
        <v>82</v>
      </c>
      <c r="B83" s="448">
        <v>2007</v>
      </c>
      <c r="C83" s="786">
        <v>1</v>
      </c>
      <c r="D83" s="786">
        <v>586</v>
      </c>
      <c r="E83" s="786">
        <v>1</v>
      </c>
      <c r="F83" s="786">
        <v>2</v>
      </c>
      <c r="G83" s="786">
        <v>587</v>
      </c>
      <c r="H83" s="786">
        <v>1</v>
      </c>
      <c r="I83" s="893">
        <v>3</v>
      </c>
      <c r="J83" s="786" t="s">
        <v>81</v>
      </c>
      <c r="K83" s="786">
        <v>2</v>
      </c>
      <c r="L83" s="800">
        <v>4</v>
      </c>
      <c r="M83" s="800"/>
      <c r="N83" s="800"/>
      <c r="O83" s="800">
        <v>5</v>
      </c>
      <c r="P83" s="880"/>
      <c r="Q83" s="880"/>
      <c r="R83" s="885">
        <v>6</v>
      </c>
      <c r="S83" s="800"/>
      <c r="T83" s="800"/>
      <c r="U83" s="800">
        <v>7</v>
      </c>
      <c r="V83" s="800"/>
      <c r="W83" s="800"/>
      <c r="X83" s="886">
        <v>8</v>
      </c>
      <c r="Y83" s="800"/>
      <c r="Z83" s="800"/>
      <c r="AA83" s="800">
        <v>9</v>
      </c>
      <c r="AB83" s="800"/>
      <c r="AC83" s="800"/>
      <c r="AD83" s="800">
        <v>10</v>
      </c>
      <c r="AE83" s="880"/>
      <c r="AF83" s="880"/>
      <c r="AG83" s="800">
        <v>11</v>
      </c>
      <c r="AH83" s="800"/>
      <c r="AI83" s="800"/>
      <c r="AJ83" s="800">
        <v>12</v>
      </c>
      <c r="AK83" s="800"/>
      <c r="AL83" s="800"/>
    </row>
    <row r="84" spans="1:39" ht="18">
      <c r="A84" s="448">
        <v>83</v>
      </c>
      <c r="B84" s="448">
        <v>2008</v>
      </c>
      <c r="C84" s="786">
        <v>1</v>
      </c>
      <c r="D84" s="786" t="s">
        <v>82</v>
      </c>
      <c r="E84" s="786">
        <v>2</v>
      </c>
      <c r="F84" s="786">
        <v>2</v>
      </c>
      <c r="G84" s="786" t="s">
        <v>83</v>
      </c>
      <c r="H84" s="786">
        <v>2</v>
      </c>
      <c r="I84" s="893">
        <v>3</v>
      </c>
      <c r="J84" s="786" t="s">
        <v>84</v>
      </c>
      <c r="K84" s="786">
        <v>2</v>
      </c>
      <c r="L84" s="800">
        <v>4</v>
      </c>
      <c r="M84" s="800"/>
      <c r="N84" s="800"/>
      <c r="O84" s="800">
        <v>5</v>
      </c>
      <c r="P84" s="880"/>
      <c r="Q84" s="880"/>
      <c r="R84" s="885">
        <v>6</v>
      </c>
      <c r="S84" s="800"/>
      <c r="T84" s="800"/>
      <c r="U84" s="800">
        <v>7</v>
      </c>
      <c r="V84" s="800"/>
      <c r="W84" s="800"/>
      <c r="X84" s="886">
        <v>8</v>
      </c>
      <c r="Y84" s="800"/>
      <c r="Z84" s="800"/>
      <c r="AA84" s="800">
        <v>9</v>
      </c>
      <c r="AB84" s="800"/>
      <c r="AC84" s="800"/>
      <c r="AD84" s="800">
        <v>10</v>
      </c>
      <c r="AE84" s="880"/>
      <c r="AF84" s="880"/>
      <c r="AG84" s="800">
        <v>11</v>
      </c>
      <c r="AH84" s="800"/>
      <c r="AI84" s="800"/>
      <c r="AJ84" s="800">
        <v>12</v>
      </c>
      <c r="AK84" s="800"/>
      <c r="AL84" s="800"/>
    </row>
    <row r="85" spans="1:39" ht="18">
      <c r="A85" s="448">
        <v>84</v>
      </c>
      <c r="B85" s="448">
        <v>2009</v>
      </c>
      <c r="C85" s="786">
        <v>1</v>
      </c>
      <c r="D85" s="786" t="s">
        <v>85</v>
      </c>
      <c r="E85" s="786">
        <v>2</v>
      </c>
      <c r="F85" s="800">
        <v>2</v>
      </c>
      <c r="G85" s="800"/>
      <c r="H85" s="800"/>
      <c r="I85" s="893">
        <v>3</v>
      </c>
      <c r="J85" s="786" t="s">
        <v>86</v>
      </c>
      <c r="K85" s="786">
        <v>2</v>
      </c>
      <c r="L85" s="800">
        <v>4</v>
      </c>
      <c r="M85" s="800"/>
      <c r="N85" s="800"/>
      <c r="O85" s="800">
        <v>5</v>
      </c>
      <c r="P85" s="880"/>
      <c r="Q85" s="880"/>
      <c r="R85" s="885">
        <v>6</v>
      </c>
      <c r="S85" s="800"/>
      <c r="T85" s="800"/>
      <c r="U85" s="800">
        <v>7</v>
      </c>
      <c r="V85" s="800"/>
      <c r="W85" s="800"/>
      <c r="X85" s="886">
        <v>8</v>
      </c>
      <c r="Y85" s="800"/>
      <c r="Z85" s="800"/>
      <c r="AA85" s="800">
        <v>9</v>
      </c>
      <c r="AB85" s="800"/>
      <c r="AC85" s="800"/>
      <c r="AD85" s="800">
        <v>10</v>
      </c>
      <c r="AE85" s="880"/>
      <c r="AF85" s="880"/>
      <c r="AG85" s="800">
        <v>11</v>
      </c>
      <c r="AH85" s="800"/>
      <c r="AI85" s="800"/>
      <c r="AJ85" s="800">
        <v>12</v>
      </c>
      <c r="AK85" s="800"/>
      <c r="AL85" s="800"/>
    </row>
    <row r="86" spans="1:39" ht="18">
      <c r="A86" s="448">
        <v>85</v>
      </c>
      <c r="B86" s="448">
        <v>2010</v>
      </c>
      <c r="C86" s="963" t="s">
        <v>22</v>
      </c>
      <c r="D86" s="963"/>
      <c r="E86" s="963"/>
      <c r="F86" s="963"/>
      <c r="G86" s="786" t="s">
        <v>87</v>
      </c>
      <c r="H86" s="881">
        <v>2</v>
      </c>
      <c r="I86" s="893">
        <v>3</v>
      </c>
      <c r="J86" s="786" t="s">
        <v>88</v>
      </c>
      <c r="K86" s="786">
        <v>2</v>
      </c>
      <c r="L86" s="800">
        <v>4</v>
      </c>
      <c r="M86" s="800"/>
      <c r="N86" s="800"/>
      <c r="O86" s="800">
        <v>5</v>
      </c>
      <c r="P86" s="880"/>
      <c r="Q86" s="880"/>
      <c r="R86" s="885">
        <v>6</v>
      </c>
      <c r="S86" s="800"/>
      <c r="T86" s="800"/>
      <c r="U86" s="800">
        <v>7</v>
      </c>
      <c r="V86" s="800"/>
      <c r="W86" s="800"/>
      <c r="X86" s="886">
        <v>8</v>
      </c>
      <c r="Y86" s="800"/>
      <c r="Z86" s="800"/>
      <c r="AA86" s="800">
        <v>9</v>
      </c>
      <c r="AB86" s="800"/>
      <c r="AC86" s="800"/>
      <c r="AD86" s="800">
        <v>10</v>
      </c>
      <c r="AE86" s="880"/>
      <c r="AF86" s="880"/>
      <c r="AG86" s="800">
        <v>11</v>
      </c>
      <c r="AH86" s="800"/>
      <c r="AI86" s="800"/>
      <c r="AJ86" s="800">
        <v>12</v>
      </c>
      <c r="AK86" s="800"/>
      <c r="AL86" s="800"/>
    </row>
    <row r="87" spans="1:39" ht="18">
      <c r="A87" s="448">
        <v>86</v>
      </c>
      <c r="B87" s="448">
        <v>2011</v>
      </c>
      <c r="C87" s="963" t="s">
        <v>22</v>
      </c>
      <c r="D87" s="963"/>
      <c r="E87" s="963"/>
      <c r="F87" s="963"/>
      <c r="G87" s="786" t="s">
        <v>89</v>
      </c>
      <c r="H87" s="881">
        <v>2</v>
      </c>
      <c r="I87" s="893">
        <v>3</v>
      </c>
      <c r="J87" s="786" t="s">
        <v>90</v>
      </c>
      <c r="K87" s="786">
        <v>2</v>
      </c>
      <c r="L87" s="786">
        <v>4</v>
      </c>
      <c r="M87" s="786" t="s">
        <v>91</v>
      </c>
      <c r="N87" s="786">
        <v>2</v>
      </c>
      <c r="O87" s="800">
        <v>5</v>
      </c>
      <c r="P87" s="880"/>
      <c r="Q87" s="880"/>
      <c r="R87" s="885">
        <v>6</v>
      </c>
      <c r="S87" s="800"/>
      <c r="T87" s="800"/>
      <c r="U87" s="800">
        <v>7</v>
      </c>
      <c r="V87" s="800"/>
      <c r="W87" s="800"/>
      <c r="X87" s="886">
        <v>8</v>
      </c>
      <c r="Y87" s="800"/>
      <c r="Z87" s="800"/>
      <c r="AA87" s="800">
        <v>9</v>
      </c>
      <c r="AB87" s="800"/>
      <c r="AC87" s="800"/>
      <c r="AD87" s="800">
        <v>10</v>
      </c>
      <c r="AE87" s="880"/>
      <c r="AF87" s="880"/>
      <c r="AG87" s="800">
        <v>11</v>
      </c>
      <c r="AH87" s="800"/>
      <c r="AI87" s="800"/>
      <c r="AJ87" s="800">
        <v>12</v>
      </c>
      <c r="AK87" s="800"/>
      <c r="AL87" s="800"/>
    </row>
    <row r="88" spans="1:39" ht="18">
      <c r="A88" s="448">
        <v>87</v>
      </c>
      <c r="B88" s="448">
        <v>2012</v>
      </c>
      <c r="C88" s="884">
        <v>1</v>
      </c>
      <c r="D88" s="786" t="s">
        <v>92</v>
      </c>
      <c r="E88" s="786">
        <v>2</v>
      </c>
      <c r="F88" s="963" t="s">
        <v>20</v>
      </c>
      <c r="G88" s="963"/>
      <c r="H88" s="963"/>
      <c r="I88" s="963"/>
      <c r="J88" s="786" t="s">
        <v>93</v>
      </c>
      <c r="K88" s="786">
        <v>2</v>
      </c>
      <c r="L88" s="800">
        <v>4</v>
      </c>
      <c r="M88" s="800"/>
      <c r="N88" s="800"/>
      <c r="O88" s="800">
        <v>5</v>
      </c>
      <c r="P88" s="880"/>
      <c r="Q88" s="880"/>
      <c r="R88" s="885">
        <v>6</v>
      </c>
      <c r="S88" s="800"/>
      <c r="T88" s="800"/>
      <c r="U88" s="800">
        <v>7</v>
      </c>
      <c r="V88" s="800"/>
      <c r="W88" s="800"/>
      <c r="X88" s="886">
        <v>8</v>
      </c>
      <c r="Y88" s="800"/>
      <c r="Z88" s="800"/>
      <c r="AA88" s="800">
        <v>9</v>
      </c>
      <c r="AB88" s="800"/>
      <c r="AC88" s="800"/>
      <c r="AD88" s="800">
        <v>10</v>
      </c>
      <c r="AE88" s="880"/>
      <c r="AF88" s="880"/>
      <c r="AG88" s="800">
        <v>11</v>
      </c>
      <c r="AH88" s="800"/>
      <c r="AI88" s="800"/>
      <c r="AJ88" s="800">
        <v>12</v>
      </c>
      <c r="AK88" s="800"/>
      <c r="AL88" s="800"/>
    </row>
    <row r="89" spans="1:39" ht="18">
      <c r="A89" s="448">
        <v>88</v>
      </c>
      <c r="B89" s="448">
        <v>2013</v>
      </c>
      <c r="C89" s="884">
        <v>1</v>
      </c>
      <c r="D89" s="786" t="s">
        <v>94</v>
      </c>
      <c r="E89" s="786">
        <v>2</v>
      </c>
      <c r="F89" s="884">
        <v>2</v>
      </c>
      <c r="G89" s="786" t="s">
        <v>95</v>
      </c>
      <c r="H89" s="786">
        <v>2</v>
      </c>
      <c r="I89" s="547">
        <v>3</v>
      </c>
      <c r="J89" s="786" t="s">
        <v>96</v>
      </c>
      <c r="K89" s="786">
        <v>2</v>
      </c>
      <c r="L89" s="800">
        <v>4</v>
      </c>
      <c r="M89" s="800"/>
      <c r="N89" s="800"/>
      <c r="O89" s="800">
        <v>5</v>
      </c>
      <c r="P89" s="880"/>
      <c r="Q89" s="880"/>
      <c r="R89" s="885">
        <v>6</v>
      </c>
      <c r="S89" s="800"/>
      <c r="T89" s="800"/>
      <c r="U89" s="800">
        <v>7</v>
      </c>
      <c r="V89" s="800"/>
      <c r="W89" s="800"/>
      <c r="X89" s="886">
        <v>8</v>
      </c>
      <c r="Y89" s="800"/>
      <c r="Z89" s="800"/>
      <c r="AA89" s="800">
        <v>9</v>
      </c>
      <c r="AB89" s="800"/>
      <c r="AC89" s="800"/>
      <c r="AD89" s="800">
        <v>10</v>
      </c>
      <c r="AE89" s="880"/>
      <c r="AF89" s="880"/>
      <c r="AG89" s="800">
        <v>11</v>
      </c>
      <c r="AH89" s="800"/>
      <c r="AI89" s="800"/>
      <c r="AJ89" s="800">
        <v>12</v>
      </c>
      <c r="AK89" s="800"/>
      <c r="AL89" s="800"/>
    </row>
    <row r="90" spans="1:39" s="1" customFormat="1" ht="18">
      <c r="A90" s="448">
        <v>89</v>
      </c>
      <c r="B90" s="448">
        <v>2014</v>
      </c>
      <c r="C90" s="884">
        <v>1</v>
      </c>
      <c r="D90" s="786" t="s">
        <v>107</v>
      </c>
      <c r="E90" s="786">
        <v>3</v>
      </c>
      <c r="F90" s="884">
        <v>2</v>
      </c>
      <c r="G90" s="786" t="s">
        <v>118</v>
      </c>
      <c r="H90" s="785">
        <v>2</v>
      </c>
      <c r="I90" s="780">
        <v>3</v>
      </c>
      <c r="J90" s="785" t="s">
        <v>123</v>
      </c>
      <c r="K90" s="785">
        <v>3</v>
      </c>
      <c r="L90" s="800">
        <v>4</v>
      </c>
      <c r="M90" s="800"/>
      <c r="N90" s="800"/>
      <c r="O90" s="800">
        <v>5</v>
      </c>
      <c r="P90" s="880"/>
      <c r="Q90" s="880"/>
      <c r="R90" s="885">
        <v>6</v>
      </c>
      <c r="S90" s="800"/>
      <c r="T90" s="800"/>
      <c r="U90" s="800">
        <v>7</v>
      </c>
      <c r="V90" s="800"/>
      <c r="W90" s="800"/>
      <c r="X90" s="886">
        <v>8</v>
      </c>
      <c r="Y90" s="800"/>
      <c r="Z90" s="800"/>
      <c r="AA90" s="800">
        <v>9</v>
      </c>
      <c r="AB90" s="800"/>
      <c r="AC90" s="800"/>
      <c r="AD90" s="800">
        <v>10</v>
      </c>
      <c r="AE90" s="880"/>
      <c r="AF90" s="880"/>
      <c r="AG90" s="800">
        <v>11</v>
      </c>
      <c r="AH90" s="800"/>
      <c r="AI90" s="800"/>
      <c r="AJ90" s="800">
        <v>12</v>
      </c>
      <c r="AK90" s="800"/>
      <c r="AL90" s="800"/>
      <c r="AM90" s="39"/>
    </row>
    <row r="91" spans="1:39" s="1" customFormat="1" ht="18" hidden="1">
      <c r="A91" s="448">
        <v>90</v>
      </c>
      <c r="B91" s="448"/>
      <c r="C91" s="884">
        <v>1</v>
      </c>
      <c r="D91" s="785"/>
      <c r="E91" s="785"/>
      <c r="F91" s="884">
        <v>2</v>
      </c>
      <c r="G91" s="785"/>
      <c r="H91" s="785"/>
      <c r="I91" s="780">
        <v>3</v>
      </c>
      <c r="J91" s="785"/>
      <c r="K91" s="785"/>
      <c r="L91" s="800">
        <v>4</v>
      </c>
      <c r="M91" s="800"/>
      <c r="N91" s="800"/>
      <c r="O91" s="800">
        <v>5</v>
      </c>
      <c r="P91" s="880"/>
      <c r="Q91" s="880"/>
      <c r="R91" s="885">
        <v>6</v>
      </c>
      <c r="S91" s="800"/>
      <c r="T91" s="800"/>
      <c r="U91" s="800">
        <v>7</v>
      </c>
      <c r="V91" s="800"/>
      <c r="W91" s="800"/>
      <c r="X91" s="886">
        <v>8</v>
      </c>
      <c r="Y91" s="800"/>
      <c r="Z91" s="800"/>
      <c r="AA91" s="800">
        <v>9</v>
      </c>
      <c r="AB91" s="800"/>
      <c r="AC91" s="800"/>
      <c r="AD91" s="800">
        <v>10</v>
      </c>
      <c r="AE91" s="880"/>
      <c r="AF91" s="880"/>
      <c r="AG91" s="800">
        <v>11</v>
      </c>
      <c r="AH91" s="800"/>
      <c r="AI91" s="800"/>
      <c r="AJ91" s="800">
        <v>12</v>
      </c>
      <c r="AK91" s="800"/>
      <c r="AL91" s="800"/>
      <c r="AM91" s="39"/>
    </row>
    <row r="92" spans="1:39" s="1" customFormat="1" ht="18" hidden="1">
      <c r="A92" s="448">
        <v>91</v>
      </c>
      <c r="B92" s="448"/>
      <c r="C92" s="884">
        <v>1</v>
      </c>
      <c r="D92" s="785"/>
      <c r="E92" s="785"/>
      <c r="F92" s="884">
        <v>2</v>
      </c>
      <c r="G92" s="785"/>
      <c r="H92" s="785"/>
      <c r="I92" s="780">
        <v>3</v>
      </c>
      <c r="J92" s="785"/>
      <c r="K92" s="785"/>
      <c r="L92" s="800">
        <v>4</v>
      </c>
      <c r="M92" s="800"/>
      <c r="N92" s="800"/>
      <c r="O92" s="800">
        <v>5</v>
      </c>
      <c r="P92" s="880"/>
      <c r="Q92" s="880"/>
      <c r="R92" s="885">
        <v>6</v>
      </c>
      <c r="S92" s="800"/>
      <c r="T92" s="800"/>
      <c r="U92" s="800">
        <v>7</v>
      </c>
      <c r="V92" s="800"/>
      <c r="W92" s="800"/>
      <c r="X92" s="886">
        <v>8</v>
      </c>
      <c r="Y92" s="800"/>
      <c r="Z92" s="800"/>
      <c r="AA92" s="800">
        <v>9</v>
      </c>
      <c r="AB92" s="800"/>
      <c r="AC92" s="800"/>
      <c r="AD92" s="800">
        <v>10</v>
      </c>
      <c r="AE92" s="880"/>
      <c r="AF92" s="880"/>
      <c r="AG92" s="800">
        <v>11</v>
      </c>
      <c r="AH92" s="800"/>
      <c r="AI92" s="800"/>
      <c r="AJ92" s="800">
        <v>12</v>
      </c>
      <c r="AK92" s="800"/>
      <c r="AL92" s="800"/>
      <c r="AM92" s="39"/>
    </row>
    <row r="93" spans="1:39" s="1" customFormat="1" ht="18" hidden="1">
      <c r="A93" s="448">
        <v>92</v>
      </c>
      <c r="B93" s="448"/>
      <c r="C93" s="884">
        <v>1</v>
      </c>
      <c r="D93" s="785"/>
      <c r="E93" s="785"/>
      <c r="F93" s="884">
        <v>2</v>
      </c>
      <c r="G93" s="785"/>
      <c r="H93" s="785"/>
      <c r="I93" s="780">
        <v>3</v>
      </c>
      <c r="J93" s="785"/>
      <c r="K93" s="785"/>
      <c r="L93" s="800">
        <v>4</v>
      </c>
      <c r="M93" s="800"/>
      <c r="N93" s="800"/>
      <c r="O93" s="800">
        <v>5</v>
      </c>
      <c r="P93" s="880"/>
      <c r="Q93" s="880"/>
      <c r="R93" s="885">
        <v>6</v>
      </c>
      <c r="S93" s="800"/>
      <c r="T93" s="800"/>
      <c r="U93" s="800">
        <v>7</v>
      </c>
      <c r="V93" s="800"/>
      <c r="W93" s="800"/>
      <c r="X93" s="886">
        <v>8</v>
      </c>
      <c r="Y93" s="800"/>
      <c r="Z93" s="800"/>
      <c r="AA93" s="800">
        <v>9</v>
      </c>
      <c r="AB93" s="800"/>
      <c r="AC93" s="800"/>
      <c r="AD93" s="800">
        <v>10</v>
      </c>
      <c r="AE93" s="880"/>
      <c r="AF93" s="880"/>
      <c r="AG93" s="800">
        <v>11</v>
      </c>
      <c r="AH93" s="800"/>
      <c r="AI93" s="800"/>
      <c r="AJ93" s="800">
        <v>12</v>
      </c>
      <c r="AK93" s="800"/>
      <c r="AL93" s="800"/>
      <c r="AM93" s="39"/>
    </row>
    <row r="94" spans="1:39" s="1" customFormat="1" ht="18" hidden="1">
      <c r="A94" s="448">
        <v>93</v>
      </c>
      <c r="B94" s="448"/>
      <c r="C94" s="884">
        <v>1</v>
      </c>
      <c r="D94" s="785"/>
      <c r="E94" s="785"/>
      <c r="F94" s="784">
        <v>2</v>
      </c>
      <c r="G94" s="785"/>
      <c r="H94" s="785"/>
      <c r="I94" s="780">
        <v>3</v>
      </c>
      <c r="J94" s="785"/>
      <c r="K94" s="785"/>
      <c r="L94" s="800">
        <v>4</v>
      </c>
      <c r="M94" s="800"/>
      <c r="N94" s="800"/>
      <c r="O94" s="800">
        <v>5</v>
      </c>
      <c r="P94" s="880"/>
      <c r="Q94" s="880"/>
      <c r="R94" s="885">
        <v>6</v>
      </c>
      <c r="S94" s="800"/>
      <c r="T94" s="800"/>
      <c r="U94" s="800">
        <v>7</v>
      </c>
      <c r="V94" s="800"/>
      <c r="W94" s="800"/>
      <c r="X94" s="886">
        <v>8</v>
      </c>
      <c r="Y94" s="800"/>
      <c r="Z94" s="800"/>
      <c r="AA94" s="800">
        <v>9</v>
      </c>
      <c r="AB94" s="800"/>
      <c r="AC94" s="800"/>
      <c r="AD94" s="800">
        <v>10</v>
      </c>
      <c r="AE94" s="880"/>
      <c r="AF94" s="880"/>
      <c r="AG94" s="800">
        <v>11</v>
      </c>
      <c r="AH94" s="800"/>
      <c r="AI94" s="800"/>
      <c r="AJ94" s="800">
        <v>12</v>
      </c>
      <c r="AK94" s="800"/>
      <c r="AL94" s="800"/>
      <c r="AM94" s="39"/>
    </row>
    <row r="95" spans="1:39" s="1" customFormat="1" ht="18">
      <c r="A95" s="448">
        <v>94</v>
      </c>
      <c r="B95" s="448">
        <v>2015</v>
      </c>
      <c r="C95" s="884">
        <v>1</v>
      </c>
      <c r="D95" s="785" t="s">
        <v>127</v>
      </c>
      <c r="E95" s="785">
        <v>3</v>
      </c>
      <c r="F95" s="784">
        <v>2</v>
      </c>
      <c r="G95" s="785" t="s">
        <v>129</v>
      </c>
      <c r="H95" s="785">
        <v>3</v>
      </c>
      <c r="I95" s="780">
        <v>3</v>
      </c>
      <c r="J95" s="785" t="s">
        <v>139</v>
      </c>
      <c r="K95" s="785">
        <v>3</v>
      </c>
      <c r="L95" s="800">
        <v>4</v>
      </c>
      <c r="M95" s="800"/>
      <c r="N95" s="800"/>
      <c r="O95" s="800">
        <v>5</v>
      </c>
      <c r="P95" s="880"/>
      <c r="Q95" s="880"/>
      <c r="R95" s="885">
        <v>6</v>
      </c>
      <c r="S95" s="800"/>
      <c r="T95" s="800"/>
      <c r="U95" s="800">
        <v>7</v>
      </c>
      <c r="V95" s="800"/>
      <c r="W95" s="800"/>
      <c r="X95" s="886">
        <v>8</v>
      </c>
      <c r="Y95" s="800"/>
      <c r="Z95" s="800"/>
      <c r="AA95" s="800">
        <v>9</v>
      </c>
      <c r="AB95" s="800"/>
      <c r="AC95" s="800"/>
      <c r="AD95" s="800">
        <v>10</v>
      </c>
      <c r="AE95" s="880"/>
      <c r="AF95" s="880"/>
      <c r="AG95" s="800">
        <v>11</v>
      </c>
      <c r="AH95" s="800"/>
      <c r="AI95" s="800"/>
      <c r="AJ95" s="800">
        <v>12</v>
      </c>
      <c r="AK95" s="800"/>
      <c r="AL95" s="800"/>
      <c r="AM95" s="39"/>
    </row>
    <row r="96" spans="1:39" s="1" customFormat="1" ht="18">
      <c r="A96" s="448">
        <v>94</v>
      </c>
      <c r="B96" s="448">
        <v>2016</v>
      </c>
      <c r="C96" s="884">
        <v>1</v>
      </c>
      <c r="D96" s="785" t="s">
        <v>146</v>
      </c>
      <c r="E96" s="785">
        <v>3</v>
      </c>
      <c r="F96" s="784">
        <v>2</v>
      </c>
      <c r="G96" s="785" t="s">
        <v>147</v>
      </c>
      <c r="H96" s="785">
        <v>3</v>
      </c>
      <c r="I96" s="780">
        <v>3</v>
      </c>
      <c r="J96" s="785" t="s">
        <v>154</v>
      </c>
      <c r="K96" s="785">
        <v>3</v>
      </c>
      <c r="L96" s="800">
        <v>4</v>
      </c>
      <c r="M96" s="800"/>
      <c r="N96" s="800"/>
      <c r="O96" s="800">
        <v>5</v>
      </c>
      <c r="P96" s="880"/>
      <c r="Q96" s="880"/>
      <c r="R96" s="885">
        <v>6</v>
      </c>
      <c r="S96" s="800"/>
      <c r="T96" s="800"/>
      <c r="U96" s="800">
        <v>7</v>
      </c>
      <c r="V96" s="800"/>
      <c r="W96" s="800"/>
      <c r="X96" s="886">
        <v>8</v>
      </c>
      <c r="Y96" s="800"/>
      <c r="Z96" s="800"/>
      <c r="AA96" s="800">
        <v>9</v>
      </c>
      <c r="AB96" s="800"/>
      <c r="AC96" s="800"/>
      <c r="AD96" s="800">
        <v>10</v>
      </c>
      <c r="AE96" s="880"/>
      <c r="AF96" s="880"/>
      <c r="AG96" s="800">
        <v>11</v>
      </c>
      <c r="AH96" s="800"/>
      <c r="AI96" s="800"/>
      <c r="AJ96" s="800">
        <v>12</v>
      </c>
      <c r="AK96" s="800"/>
      <c r="AL96" s="800"/>
      <c r="AM96" s="39"/>
    </row>
    <row r="97" spans="1:38" s="265" customFormat="1" ht="21.75" customHeight="1">
      <c r="A97" s="448">
        <v>95</v>
      </c>
      <c r="B97" s="448">
        <v>2017</v>
      </c>
      <c r="C97" s="884">
        <v>1</v>
      </c>
      <c r="D97" s="785" t="s">
        <v>155</v>
      </c>
      <c r="E97" s="785">
        <v>3</v>
      </c>
      <c r="F97" s="784">
        <v>2</v>
      </c>
      <c r="G97" s="785" t="s">
        <v>170</v>
      </c>
      <c r="H97" s="785">
        <v>4</v>
      </c>
      <c r="I97" s="780">
        <v>3</v>
      </c>
      <c r="J97" s="785" t="s">
        <v>175</v>
      </c>
      <c r="K97" s="785">
        <v>2</v>
      </c>
      <c r="L97" s="800">
        <v>4</v>
      </c>
      <c r="M97" s="800"/>
      <c r="N97" s="800"/>
      <c r="O97" s="800">
        <v>5</v>
      </c>
      <c r="P97" s="880"/>
      <c r="Q97" s="880"/>
      <c r="R97" s="885">
        <v>6</v>
      </c>
      <c r="S97" s="800"/>
      <c r="T97" s="800"/>
      <c r="U97" s="800">
        <v>7</v>
      </c>
      <c r="V97" s="800"/>
      <c r="W97" s="800"/>
      <c r="X97" s="886">
        <v>8</v>
      </c>
      <c r="Y97" s="800"/>
      <c r="Z97" s="800"/>
      <c r="AA97" s="800">
        <v>9</v>
      </c>
      <c r="AB97" s="800"/>
      <c r="AC97" s="800"/>
      <c r="AD97" s="800">
        <v>10</v>
      </c>
      <c r="AE97" s="880"/>
      <c r="AF97" s="880"/>
      <c r="AG97" s="800">
        <v>11</v>
      </c>
      <c r="AH97" s="800"/>
      <c r="AI97" s="800"/>
      <c r="AJ97" s="800">
        <v>12</v>
      </c>
      <c r="AK97" s="800"/>
      <c r="AL97" s="800"/>
    </row>
    <row r="98" spans="1:38" s="265" customFormat="1" ht="18">
      <c r="A98" s="448">
        <v>96</v>
      </c>
      <c r="B98" s="448">
        <v>2018</v>
      </c>
      <c r="C98" s="884">
        <v>1</v>
      </c>
      <c r="D98" s="785" t="s">
        <v>181</v>
      </c>
      <c r="E98" s="785">
        <v>2</v>
      </c>
      <c r="F98" s="784">
        <v>2</v>
      </c>
      <c r="G98" s="785" t="s">
        <v>180</v>
      </c>
      <c r="H98" s="785">
        <v>2</v>
      </c>
      <c r="I98" s="780">
        <v>3</v>
      </c>
      <c r="J98" s="785" t="s">
        <v>182</v>
      </c>
      <c r="K98" s="785">
        <v>2</v>
      </c>
      <c r="L98" s="800">
        <v>4</v>
      </c>
      <c r="M98" s="800"/>
      <c r="N98" s="800"/>
      <c r="O98" s="800">
        <v>5</v>
      </c>
      <c r="P98" s="880"/>
      <c r="Q98" s="880"/>
      <c r="R98" s="885">
        <v>6</v>
      </c>
      <c r="S98" s="800"/>
      <c r="T98" s="800"/>
      <c r="U98" s="800">
        <v>7</v>
      </c>
      <c r="V98" s="800"/>
      <c r="W98" s="800"/>
      <c r="X98" s="886">
        <v>8</v>
      </c>
      <c r="Y98" s="800"/>
      <c r="Z98" s="800"/>
      <c r="AA98" s="800">
        <v>9</v>
      </c>
      <c r="AB98" s="800"/>
      <c r="AC98" s="800"/>
      <c r="AD98" s="800">
        <v>10</v>
      </c>
      <c r="AE98" s="880"/>
      <c r="AF98" s="880"/>
      <c r="AG98" s="800">
        <v>11</v>
      </c>
      <c r="AH98" s="800"/>
      <c r="AI98" s="800"/>
      <c r="AJ98" s="800">
        <v>12</v>
      </c>
      <c r="AK98" s="800"/>
      <c r="AL98" s="800"/>
    </row>
    <row r="99" spans="1:38" s="265" customFormat="1" ht="18">
      <c r="A99" s="448">
        <v>97</v>
      </c>
      <c r="B99" s="448">
        <v>2019</v>
      </c>
      <c r="C99" s="884">
        <v>1</v>
      </c>
      <c r="D99" s="785" t="s">
        <v>191</v>
      </c>
      <c r="E99" s="785">
        <v>2</v>
      </c>
      <c r="F99" s="784">
        <v>2</v>
      </c>
      <c r="G99" s="785" t="s">
        <v>192</v>
      </c>
      <c r="H99" s="785">
        <v>2</v>
      </c>
      <c r="I99" s="780">
        <v>3</v>
      </c>
      <c r="J99" s="785" t="s">
        <v>231</v>
      </c>
      <c r="K99" s="785">
        <v>2</v>
      </c>
      <c r="L99" s="800">
        <v>4</v>
      </c>
      <c r="M99" s="800"/>
      <c r="N99" s="800"/>
      <c r="O99" s="800">
        <v>5</v>
      </c>
      <c r="P99" s="880"/>
      <c r="Q99" s="880"/>
      <c r="R99" s="885">
        <v>6</v>
      </c>
      <c r="S99" s="800"/>
      <c r="T99" s="800"/>
      <c r="U99" s="800">
        <v>7</v>
      </c>
      <c r="V99" s="800"/>
      <c r="W99" s="800"/>
      <c r="X99" s="886">
        <v>8</v>
      </c>
      <c r="Y99" s="800"/>
      <c r="Z99" s="800"/>
      <c r="AA99" s="800">
        <v>9</v>
      </c>
      <c r="AB99" s="800"/>
      <c r="AC99" s="800"/>
      <c r="AD99" s="800">
        <v>10</v>
      </c>
      <c r="AE99" s="880"/>
      <c r="AF99" s="880"/>
      <c r="AG99" s="800">
        <v>11</v>
      </c>
      <c r="AH99" s="800"/>
      <c r="AI99" s="800"/>
      <c r="AJ99" s="800">
        <v>12</v>
      </c>
      <c r="AK99" s="800"/>
      <c r="AL99" s="800"/>
    </row>
    <row r="100" spans="1:38" s="424" customFormat="1" ht="18">
      <c r="A100" s="448">
        <v>98</v>
      </c>
      <c r="B100" s="448">
        <v>2020</v>
      </c>
      <c r="C100" s="780">
        <v>1</v>
      </c>
      <c r="D100" s="889"/>
      <c r="E100" s="891"/>
      <c r="F100" s="780">
        <v>2</v>
      </c>
      <c r="G100" s="780"/>
      <c r="H100" s="891"/>
      <c r="I100" s="780">
        <v>3</v>
      </c>
      <c r="J100" s="889"/>
      <c r="K100" s="890"/>
      <c r="L100" s="800">
        <v>4</v>
      </c>
      <c r="M100" s="800"/>
      <c r="N100" s="800"/>
      <c r="O100" s="800">
        <v>5</v>
      </c>
      <c r="P100" s="880"/>
      <c r="Q100" s="880"/>
      <c r="R100" s="885">
        <v>6</v>
      </c>
      <c r="S100" s="800"/>
      <c r="T100" s="800"/>
      <c r="U100" s="800">
        <v>7</v>
      </c>
      <c r="V100" s="800"/>
      <c r="W100" s="800"/>
      <c r="X100" s="886">
        <v>8</v>
      </c>
      <c r="Y100" s="800"/>
      <c r="Z100" s="800"/>
      <c r="AA100" s="800">
        <v>9</v>
      </c>
      <c r="AB100" s="800"/>
      <c r="AC100" s="800"/>
      <c r="AD100" s="800">
        <v>10</v>
      </c>
      <c r="AE100" s="880"/>
      <c r="AF100" s="880"/>
      <c r="AG100" s="800">
        <v>11</v>
      </c>
      <c r="AH100" s="800"/>
      <c r="AI100" s="800"/>
      <c r="AJ100" s="800">
        <v>12</v>
      </c>
      <c r="AK100" s="800"/>
      <c r="AL100" s="800"/>
    </row>
    <row r="101" spans="1:38" ht="26.25" customHeight="1">
      <c r="A101" s="118">
        <v>2019</v>
      </c>
      <c r="B101" s="962" t="s">
        <v>273</v>
      </c>
      <c r="C101" s="962"/>
      <c r="D101" s="894"/>
      <c r="E101" s="347"/>
      <c r="F101" s="894"/>
      <c r="G101" s="894"/>
      <c r="H101" s="894"/>
      <c r="I101" s="894"/>
      <c r="J101" s="894"/>
      <c r="K101" s="894"/>
      <c r="L101" s="894"/>
      <c r="M101" s="894"/>
      <c r="N101" s="894"/>
      <c r="O101" s="894"/>
      <c r="P101" s="894"/>
      <c r="Q101" s="894"/>
      <c r="R101" s="894"/>
      <c r="S101" s="894"/>
      <c r="T101" s="894"/>
      <c r="U101" s="894"/>
      <c r="V101" s="894"/>
      <c r="W101" s="894"/>
      <c r="X101" s="894"/>
      <c r="Y101" s="894"/>
      <c r="Z101" s="894"/>
      <c r="AA101" s="894"/>
      <c r="AB101" s="894"/>
      <c r="AC101" s="894"/>
      <c r="AD101" s="894"/>
      <c r="AE101" s="894"/>
      <c r="AF101" s="894"/>
      <c r="AG101" s="894"/>
      <c r="AH101" s="894"/>
      <c r="AI101" s="894"/>
      <c r="AJ101" s="894"/>
      <c r="AK101" s="894"/>
      <c r="AL101" s="894"/>
    </row>
    <row r="102" spans="1:38" ht="29.25" customHeight="1">
      <c r="A102" s="340">
        <v>2020</v>
      </c>
      <c r="B102" s="962" t="s">
        <v>274</v>
      </c>
      <c r="C102" s="962"/>
      <c r="D102" s="347"/>
      <c r="E102" s="894"/>
      <c r="F102" s="894"/>
      <c r="G102" s="888"/>
      <c r="H102" s="894"/>
      <c r="I102" s="894"/>
      <c r="J102" s="894"/>
      <c r="K102" s="894"/>
      <c r="L102" s="894"/>
      <c r="M102" s="894"/>
      <c r="N102" s="894"/>
      <c r="O102" s="894"/>
      <c r="P102" s="894"/>
      <c r="Q102" s="894"/>
      <c r="R102" s="894"/>
      <c r="S102" s="894"/>
      <c r="T102" s="894"/>
      <c r="U102" s="894"/>
      <c r="V102" s="894"/>
      <c r="W102" s="894"/>
      <c r="X102" s="894"/>
      <c r="Y102" s="894"/>
      <c r="Z102" s="894"/>
      <c r="AA102" s="894"/>
      <c r="AB102" s="894"/>
      <c r="AC102" s="894"/>
      <c r="AD102" s="894"/>
      <c r="AE102" s="894"/>
      <c r="AF102" s="894"/>
      <c r="AG102" s="894"/>
      <c r="AH102" s="894"/>
      <c r="AI102" s="894"/>
      <c r="AJ102" s="894"/>
      <c r="AK102" s="894"/>
      <c r="AL102" s="894"/>
    </row>
    <row r="103" spans="1:38" ht="52.5" customHeight="1">
      <c r="B103" s="214"/>
      <c r="C103" s="966"/>
      <c r="D103" s="966"/>
    </row>
    <row r="104" spans="1:38" ht="49.5" customHeight="1">
      <c r="B104" s="214"/>
      <c r="C104" s="966"/>
      <c r="D104" s="966"/>
    </row>
    <row r="105" spans="1:38" ht="15.75">
      <c r="B105" s="214"/>
      <c r="C105" s="966"/>
      <c r="D105" s="966"/>
    </row>
    <row r="106" spans="1:38" ht="15.75">
      <c r="B106" s="214"/>
      <c r="C106" s="966"/>
      <c r="D106" s="966"/>
    </row>
  </sheetData>
  <mergeCells count="20">
    <mergeCell ref="C106:D106"/>
    <mergeCell ref="C105:D105"/>
    <mergeCell ref="C104:D104"/>
    <mergeCell ref="C103:D103"/>
    <mergeCell ref="B102:C102"/>
    <mergeCell ref="AG22:AJ22"/>
    <mergeCell ref="C26:F26"/>
    <mergeCell ref="AG35:AJ35"/>
    <mergeCell ref="O36:R36"/>
    <mergeCell ref="U36:X36"/>
    <mergeCell ref="F22:I22"/>
    <mergeCell ref="B101:C101"/>
    <mergeCell ref="C16:F16"/>
    <mergeCell ref="I20:L20"/>
    <mergeCell ref="R20:U20"/>
    <mergeCell ref="C21:F21"/>
    <mergeCell ref="U21:X21"/>
    <mergeCell ref="C87:F87"/>
    <mergeCell ref="F88:I88"/>
    <mergeCell ref="C86:F86"/>
  </mergeCells>
  <pageMargins left="0.7" right="0.7" top="0.75" bottom="0.75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B1" sqref="B1:E1"/>
    </sheetView>
  </sheetViews>
  <sheetFormatPr defaultRowHeight="15.75"/>
  <cols>
    <col min="1" max="1" width="7.7109375" style="424" customWidth="1"/>
    <col min="2" max="2" width="9.140625" style="424"/>
    <col min="3" max="3" width="17" style="424" customWidth="1"/>
    <col min="4" max="4" width="20.28515625" style="424" customWidth="1"/>
    <col min="5" max="16384" width="9.140625" style="424"/>
  </cols>
  <sheetData>
    <row r="1" spans="1:5" ht="18">
      <c r="A1" s="438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</row>
    <row r="2" spans="1:5" ht="18">
      <c r="A2" s="448">
        <v>1</v>
      </c>
      <c r="B2" s="449">
        <v>1997</v>
      </c>
      <c r="C2" s="450"/>
      <c r="D2" s="418"/>
      <c r="E2" s="451"/>
    </row>
    <row r="3" spans="1:5" ht="18">
      <c r="A3" s="448">
        <v>2</v>
      </c>
      <c r="B3" s="449">
        <v>1998</v>
      </c>
      <c r="C3" s="461"/>
      <c r="D3" s="418"/>
      <c r="E3" s="451"/>
    </row>
    <row r="4" spans="1:5" ht="18">
      <c r="A4" s="448">
        <v>3</v>
      </c>
      <c r="B4" s="449">
        <v>1999</v>
      </c>
      <c r="C4" s="895">
        <v>3</v>
      </c>
      <c r="D4" s="416">
        <v>1</v>
      </c>
      <c r="E4" s="795">
        <v>1</v>
      </c>
    </row>
    <row r="5" spans="1:5" ht="18">
      <c r="A5" s="448">
        <v>4</v>
      </c>
      <c r="B5" s="449">
        <v>2000</v>
      </c>
      <c r="C5" s="472"/>
      <c r="D5" s="419"/>
      <c r="E5" s="468"/>
    </row>
    <row r="6" spans="1:5" ht="18">
      <c r="A6" s="448">
        <v>5</v>
      </c>
      <c r="B6" s="449">
        <v>2001</v>
      </c>
      <c r="C6" s="461"/>
      <c r="D6" s="418"/>
      <c r="E6" s="451"/>
    </row>
    <row r="7" spans="1:5" ht="18">
      <c r="A7" s="448">
        <v>6</v>
      </c>
      <c r="B7" s="449">
        <v>2002</v>
      </c>
      <c r="C7" s="895">
        <v>9</v>
      </c>
      <c r="D7" s="416">
        <v>2</v>
      </c>
      <c r="E7" s="795">
        <v>1</v>
      </c>
    </row>
    <row r="8" spans="1:5" ht="18">
      <c r="A8" s="448">
        <v>7</v>
      </c>
      <c r="B8" s="449">
        <v>2003</v>
      </c>
      <c r="C8" s="895">
        <v>11</v>
      </c>
      <c r="D8" s="416" t="s">
        <v>6</v>
      </c>
      <c r="E8" s="795">
        <v>2</v>
      </c>
    </row>
    <row r="9" spans="1:5" ht="18">
      <c r="A9" s="448">
        <v>8</v>
      </c>
      <c r="B9" s="449">
        <v>2004</v>
      </c>
      <c r="C9" s="895" t="s">
        <v>62</v>
      </c>
      <c r="D9" s="416" t="s">
        <v>65</v>
      </c>
      <c r="E9" s="795">
        <v>4</v>
      </c>
    </row>
    <row r="10" spans="1:5" ht="18">
      <c r="A10" s="448">
        <v>9</v>
      </c>
      <c r="B10" s="449">
        <v>2005</v>
      </c>
      <c r="C10" s="895" t="s">
        <v>63</v>
      </c>
      <c r="D10" s="416" t="s">
        <v>66</v>
      </c>
      <c r="E10" s="795">
        <v>5</v>
      </c>
    </row>
    <row r="11" spans="1:5" ht="18">
      <c r="A11" s="448">
        <v>10</v>
      </c>
      <c r="B11" s="449">
        <v>2006</v>
      </c>
      <c r="C11" s="895">
        <v>21</v>
      </c>
      <c r="D11" s="416" t="s">
        <v>67</v>
      </c>
      <c r="E11" s="795">
        <v>2</v>
      </c>
    </row>
    <row r="12" spans="1:5" ht="36">
      <c r="A12" s="448">
        <v>11</v>
      </c>
      <c r="B12" s="449">
        <v>2007</v>
      </c>
      <c r="C12" s="895" t="s">
        <v>64</v>
      </c>
      <c r="D12" s="896" t="s">
        <v>68</v>
      </c>
      <c r="E12" s="795">
        <v>8</v>
      </c>
    </row>
    <row r="13" spans="1:5" ht="18">
      <c r="A13" s="448">
        <v>12</v>
      </c>
      <c r="B13" s="449">
        <v>2008</v>
      </c>
      <c r="C13" s="461"/>
      <c r="D13" s="418"/>
      <c r="E13" s="451"/>
    </row>
    <row r="14" spans="1:5" ht="18">
      <c r="A14" s="448">
        <v>13</v>
      </c>
      <c r="B14" s="449">
        <v>2009</v>
      </c>
      <c r="C14" s="461"/>
      <c r="D14" s="418"/>
      <c r="E14" s="451"/>
    </row>
    <row r="15" spans="1:5" ht="18">
      <c r="A15" s="448">
        <v>14</v>
      </c>
      <c r="B15" s="449">
        <v>2010</v>
      </c>
      <c r="C15" s="461"/>
      <c r="D15" s="418"/>
      <c r="E15" s="451"/>
    </row>
    <row r="16" spans="1:5" ht="18">
      <c r="A16" s="448">
        <v>15</v>
      </c>
      <c r="B16" s="449">
        <v>2011</v>
      </c>
      <c r="C16" s="461"/>
      <c r="D16" s="418"/>
      <c r="E16" s="451"/>
    </row>
    <row r="17" spans="1:5" ht="18">
      <c r="A17" s="448">
        <v>16</v>
      </c>
      <c r="B17" s="448">
        <v>2012</v>
      </c>
      <c r="C17" s="562"/>
      <c r="D17" s="897"/>
      <c r="E17" s="451"/>
    </row>
    <row r="18" spans="1:5" ht="18">
      <c r="A18" s="448">
        <v>17</v>
      </c>
      <c r="B18" s="449">
        <v>2013</v>
      </c>
      <c r="C18" s="461"/>
      <c r="D18" s="418"/>
      <c r="E18" s="451"/>
    </row>
    <row r="19" spans="1:5" ht="18">
      <c r="A19" s="448">
        <v>18</v>
      </c>
      <c r="B19" s="449">
        <v>2014</v>
      </c>
      <c r="C19" s="461"/>
      <c r="D19" s="418"/>
      <c r="E19" s="451"/>
    </row>
    <row r="20" spans="1:5" ht="18" hidden="1">
      <c r="A20" s="500"/>
      <c r="B20" s="898"/>
      <c r="C20" s="895"/>
      <c r="D20" s="416"/>
      <c r="E20" s="795"/>
    </row>
    <row r="21" spans="1:5" ht="18" hidden="1">
      <c r="A21" s="500"/>
      <c r="B21" s="898"/>
      <c r="C21" s="895"/>
      <c r="D21" s="416"/>
      <c r="E21" s="795"/>
    </row>
    <row r="22" spans="1:5" ht="18" hidden="1">
      <c r="A22" s="500"/>
      <c r="B22" s="898"/>
      <c r="C22" s="895"/>
      <c r="D22" s="416"/>
      <c r="E22" s="795"/>
    </row>
    <row r="23" spans="1:5" ht="18" hidden="1">
      <c r="A23" s="500"/>
      <c r="B23" s="898"/>
      <c r="C23" s="895"/>
      <c r="D23" s="416"/>
      <c r="E23" s="795"/>
    </row>
    <row r="24" spans="1:5" ht="18" hidden="1">
      <c r="A24" s="500"/>
      <c r="B24" s="898"/>
      <c r="C24" s="895"/>
      <c r="D24" s="416"/>
      <c r="E24" s="795"/>
    </row>
    <row r="25" spans="1:5" ht="18" hidden="1">
      <c r="A25" s="500"/>
      <c r="B25" s="898"/>
      <c r="C25" s="895"/>
      <c r="D25" s="416"/>
      <c r="E25" s="795"/>
    </row>
    <row r="26" spans="1:5" ht="18" hidden="1">
      <c r="A26" s="500"/>
      <c r="B26" s="898"/>
      <c r="C26" s="895"/>
      <c r="D26" s="416"/>
      <c r="E26" s="795"/>
    </row>
    <row r="27" spans="1:5" ht="18" hidden="1">
      <c r="A27" s="500"/>
      <c r="B27" s="898"/>
      <c r="C27" s="895"/>
      <c r="D27" s="416"/>
      <c r="E27" s="795"/>
    </row>
    <row r="28" spans="1:5" ht="18" hidden="1">
      <c r="A28" s="500"/>
      <c r="B28" s="898"/>
      <c r="C28" s="895"/>
      <c r="D28" s="416"/>
      <c r="E28" s="795"/>
    </row>
    <row r="29" spans="1:5" ht="18.75" hidden="1" thickBot="1">
      <c r="A29" s="808"/>
      <c r="B29" s="899"/>
      <c r="C29" s="900"/>
      <c r="D29" s="840"/>
      <c r="E29" s="901"/>
    </row>
    <row r="30" spans="1:5" ht="18">
      <c r="A30" s="340">
        <v>2019</v>
      </c>
      <c r="B30" s="340" t="s">
        <v>275</v>
      </c>
      <c r="C30" s="555"/>
      <c r="D30" s="902"/>
      <c r="E30" s="903"/>
    </row>
    <row r="31" spans="1:5">
      <c r="A31" s="214"/>
      <c r="B31" s="214"/>
      <c r="C31" s="555"/>
      <c r="D31" s="423"/>
      <c r="E31" s="423"/>
    </row>
    <row r="32" spans="1:5">
      <c r="A32" s="214"/>
      <c r="B32" s="214"/>
      <c r="C32" s="555"/>
      <c r="D32" s="423"/>
      <c r="E32" s="42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F1" sqref="F1:H1"/>
    </sheetView>
  </sheetViews>
  <sheetFormatPr defaultRowHeight="15"/>
  <cols>
    <col min="1" max="1" width="9.5703125" bestFit="1" customWidth="1"/>
    <col min="2" max="2" width="13.42578125" customWidth="1"/>
  </cols>
  <sheetData>
    <row r="1" spans="1:8" ht="21">
      <c r="A1" s="2" t="s">
        <v>0</v>
      </c>
      <c r="B1" s="493" t="s">
        <v>232</v>
      </c>
      <c r="C1" s="438" t="s">
        <v>2</v>
      </c>
      <c r="D1" s="443" t="s">
        <v>255</v>
      </c>
      <c r="E1" s="494" t="s">
        <v>235</v>
      </c>
      <c r="F1" s="438" t="s">
        <v>2</v>
      </c>
      <c r="G1" s="443" t="s">
        <v>255</v>
      </c>
      <c r="H1" s="494" t="s">
        <v>235</v>
      </c>
    </row>
    <row r="2" spans="1:8" ht="21">
      <c r="A2" s="3">
        <v>1</v>
      </c>
      <c r="B2" s="137">
        <v>2013</v>
      </c>
      <c r="C2" s="116"/>
      <c r="D2" s="106"/>
      <c r="E2" s="117"/>
      <c r="F2" s="116"/>
      <c r="G2" s="106"/>
      <c r="H2" s="117"/>
    </row>
    <row r="3" spans="1:8" ht="21">
      <c r="A3" s="3">
        <v>2</v>
      </c>
      <c r="B3" s="137">
        <v>2014</v>
      </c>
      <c r="C3" s="116"/>
      <c r="D3" s="106"/>
      <c r="E3" s="117"/>
      <c r="F3" s="55" t="s">
        <v>185</v>
      </c>
      <c r="G3" s="56">
        <v>1</v>
      </c>
      <c r="H3" s="57">
        <v>1</v>
      </c>
    </row>
    <row r="4" spans="1:8" ht="21">
      <c r="A4" s="3">
        <v>3</v>
      </c>
      <c r="B4" s="137">
        <v>2015</v>
      </c>
      <c r="C4" s="166"/>
      <c r="D4" s="106"/>
      <c r="E4" s="111"/>
      <c r="F4" s="166"/>
      <c r="G4" s="106"/>
      <c r="H4" s="111"/>
    </row>
    <row r="5" spans="1:8" ht="21">
      <c r="A5" s="3">
        <v>4</v>
      </c>
      <c r="B5" s="137">
        <v>2016</v>
      </c>
      <c r="C5" s="166"/>
      <c r="D5" s="106"/>
      <c r="E5" s="111"/>
      <c r="F5" s="166"/>
      <c r="G5" s="106"/>
      <c r="H5" s="111"/>
    </row>
    <row r="6" spans="1:8" ht="21">
      <c r="A6" s="3">
        <v>5</v>
      </c>
      <c r="B6" s="137">
        <v>2017</v>
      </c>
      <c r="C6" s="166"/>
      <c r="D6" s="106"/>
      <c r="E6" s="111"/>
      <c r="F6" s="166"/>
      <c r="G6" s="106"/>
      <c r="H6" s="111"/>
    </row>
    <row r="7" spans="1:8" ht="21">
      <c r="A7" s="3">
        <v>6</v>
      </c>
      <c r="B7" s="137">
        <v>2018</v>
      </c>
      <c r="C7" s="166"/>
      <c r="D7" s="106"/>
      <c r="E7" s="111"/>
      <c r="F7" s="155" t="s">
        <v>186</v>
      </c>
      <c r="G7" s="56">
        <v>2</v>
      </c>
      <c r="H7" s="135">
        <v>1</v>
      </c>
    </row>
    <row r="8" spans="1:8" ht="21">
      <c r="A8" s="3">
        <v>7</v>
      </c>
      <c r="B8" s="153">
        <v>2019</v>
      </c>
      <c r="C8" s="166"/>
      <c r="D8" s="106"/>
      <c r="E8" s="111"/>
      <c r="F8" s="155" t="s">
        <v>189</v>
      </c>
      <c r="G8" s="56">
        <v>3</v>
      </c>
      <c r="H8" s="135">
        <v>1</v>
      </c>
    </row>
    <row r="9" spans="1:8" ht="26.25">
      <c r="A9" s="304">
        <v>2019</v>
      </c>
      <c r="B9" s="304" t="s">
        <v>240</v>
      </c>
      <c r="C9" s="296"/>
    </row>
    <row r="10" spans="1:8" ht="21">
      <c r="A10" s="214"/>
      <c r="B10" s="214"/>
      <c r="C10" s="303"/>
    </row>
    <row r="11" spans="1:8" ht="21">
      <c r="A11" s="214"/>
      <c r="B11" s="214"/>
      <c r="C11" s="303"/>
    </row>
  </sheetData>
  <pageMargins left="0.7" right="0.7" top="0.75" bottom="0.75" header="0.3" footer="0.3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B93"/>
  <sheetViews>
    <sheetView topLeftCell="A60" zoomScale="70" zoomScaleNormal="70" workbookViewId="0">
      <selection activeCell="B61" sqref="B61:D61"/>
    </sheetView>
  </sheetViews>
  <sheetFormatPr defaultRowHeight="21"/>
  <cols>
    <col min="1" max="1" width="4.85546875" style="4" customWidth="1"/>
    <col min="2" max="2" width="17.140625" style="119" customWidth="1"/>
    <col min="3" max="3" width="19.28515625" style="4" hidden="1" customWidth="1"/>
    <col min="4" max="4" width="24" style="119" customWidth="1"/>
    <col min="5" max="5" width="16.42578125" style="79" customWidth="1"/>
    <col min="6" max="6" width="15.85546875" style="904" customWidth="1"/>
    <col min="7" max="7" width="17.28515625" style="4" hidden="1" customWidth="1"/>
    <col min="8" max="8" width="9.140625" style="905"/>
    <col min="9" max="9" width="14.5703125" style="4" customWidth="1"/>
    <col min="10" max="10" width="11.7109375" style="305" customWidth="1"/>
    <col min="11" max="11" width="15.5703125" style="4" hidden="1" customWidth="1"/>
    <col min="12" max="12" width="9.140625" style="905"/>
    <col min="13" max="13" width="15.7109375" style="4" customWidth="1"/>
    <col min="14" max="14" width="10.5703125" style="4" customWidth="1"/>
    <col min="15" max="15" width="16.42578125" style="4" hidden="1" customWidth="1"/>
    <col min="16" max="16" width="9.140625" style="315"/>
    <col min="17" max="17" width="19.7109375" style="4" customWidth="1"/>
    <col min="18" max="18" width="10.28515625" style="4" customWidth="1"/>
    <col min="19" max="19" width="9.140625" style="4"/>
    <col min="20" max="20" width="12.7109375" style="4" customWidth="1"/>
    <col min="21" max="21" width="10.5703125" style="4" customWidth="1"/>
    <col min="22" max="22" width="9.140625" style="4"/>
    <col min="23" max="23" width="12.7109375" style="4" customWidth="1"/>
    <col min="24" max="25" width="9.140625" style="4"/>
    <col min="26" max="26" width="20.5703125" style="4" customWidth="1"/>
    <col min="27" max="16384" width="9.140625" style="4"/>
  </cols>
  <sheetData>
    <row r="1" spans="1:28" ht="31.5" customHeight="1">
      <c r="B1" s="968" t="s">
        <v>200</v>
      </c>
      <c r="C1" s="968"/>
      <c r="D1" s="968"/>
    </row>
    <row r="2" spans="1:28" ht="34.5" customHeight="1">
      <c r="A2" s="437"/>
      <c r="B2" s="119" t="s">
        <v>1</v>
      </c>
      <c r="C2" s="2" t="s">
        <v>69</v>
      </c>
      <c r="D2" s="2" t="s">
        <v>0</v>
      </c>
      <c r="E2" s="906" t="s">
        <v>70</v>
      </c>
      <c r="F2" s="309" t="s">
        <v>5</v>
      </c>
      <c r="G2" s="2" t="s">
        <v>69</v>
      </c>
      <c r="H2" s="2" t="s">
        <v>0</v>
      </c>
      <c r="I2" s="906" t="s">
        <v>70</v>
      </c>
      <c r="J2" s="309" t="s">
        <v>5</v>
      </c>
      <c r="K2" s="2" t="s">
        <v>69</v>
      </c>
      <c r="L2" s="2" t="s">
        <v>0</v>
      </c>
      <c r="M2" s="906" t="s">
        <v>70</v>
      </c>
      <c r="N2" s="907" t="s">
        <v>5</v>
      </c>
      <c r="O2" s="2" t="s">
        <v>69</v>
      </c>
      <c r="P2" s="2" t="s">
        <v>0</v>
      </c>
      <c r="Q2" s="906" t="s">
        <v>70</v>
      </c>
      <c r="R2" s="309" t="s">
        <v>5</v>
      </c>
      <c r="S2" s="2" t="s">
        <v>0</v>
      </c>
      <c r="T2" s="906" t="s">
        <v>70</v>
      </c>
      <c r="U2" s="309" t="s">
        <v>5</v>
      </c>
      <c r="V2" s="2" t="s">
        <v>0</v>
      </c>
      <c r="W2" s="906" t="s">
        <v>70</v>
      </c>
      <c r="X2" s="309" t="s">
        <v>5</v>
      </c>
    </row>
    <row r="3" spans="1:28" s="6" customFormat="1">
      <c r="A3" s="208"/>
      <c r="B3" s="119">
        <v>2003</v>
      </c>
      <c r="C3" s="208"/>
      <c r="D3" s="306">
        <v>1</v>
      </c>
      <c r="E3" s="109"/>
      <c r="F3" s="307"/>
      <c r="G3" s="208" t="s">
        <v>71</v>
      </c>
      <c r="H3" s="119">
        <v>2</v>
      </c>
      <c r="I3" s="437">
        <v>1</v>
      </c>
      <c r="J3" s="305">
        <v>1</v>
      </c>
      <c r="K3" s="208"/>
      <c r="L3" s="306">
        <v>3</v>
      </c>
      <c r="M3" s="109"/>
      <c r="N3" s="307"/>
      <c r="O3" s="308"/>
      <c r="P3" s="306">
        <v>4</v>
      </c>
      <c r="Q3" s="109"/>
      <c r="R3" s="307"/>
      <c r="S3" s="306">
        <v>5</v>
      </c>
      <c r="T3" s="109"/>
      <c r="U3" s="307"/>
      <c r="V3" s="306">
        <v>6</v>
      </c>
      <c r="W3" s="109"/>
      <c r="X3" s="307"/>
    </row>
    <row r="4" spans="1:28" s="6" customFormat="1">
      <c r="A4" s="208"/>
      <c r="B4" s="119">
        <v>2004</v>
      </c>
      <c r="C4" s="208" t="s">
        <v>71</v>
      </c>
      <c r="D4" s="119">
        <v>1</v>
      </c>
      <c r="E4" s="437">
        <v>2</v>
      </c>
      <c r="F4" s="305">
        <v>1</v>
      </c>
      <c r="G4" s="208" t="s">
        <v>71</v>
      </c>
      <c r="H4" s="119">
        <v>2</v>
      </c>
      <c r="I4" s="437">
        <v>3</v>
      </c>
      <c r="J4" s="305">
        <v>1</v>
      </c>
      <c r="K4" s="208"/>
      <c r="L4" s="306">
        <v>3</v>
      </c>
      <c r="M4" s="109"/>
      <c r="N4" s="307"/>
      <c r="O4" s="308" t="s">
        <v>71</v>
      </c>
      <c r="P4" s="306">
        <v>4</v>
      </c>
      <c r="Q4" s="437">
        <v>4</v>
      </c>
      <c r="R4" s="305">
        <v>1</v>
      </c>
      <c r="S4" s="306">
        <v>5</v>
      </c>
      <c r="T4" s="109"/>
      <c r="U4" s="307"/>
      <c r="V4" s="306">
        <v>6</v>
      </c>
      <c r="W4" s="109"/>
      <c r="X4" s="307"/>
    </row>
    <row r="5" spans="1:28" s="6" customFormat="1">
      <c r="A5" s="208"/>
      <c r="B5" s="119">
        <v>2005</v>
      </c>
      <c r="C5" s="208" t="s">
        <v>71</v>
      </c>
      <c r="D5" s="119">
        <v>1</v>
      </c>
      <c r="E5" s="9" t="s">
        <v>194</v>
      </c>
      <c r="F5" s="309">
        <v>2</v>
      </c>
      <c r="G5" s="208"/>
      <c r="H5" s="119">
        <v>2</v>
      </c>
      <c r="I5" s="437">
        <v>7</v>
      </c>
      <c r="J5" s="305">
        <v>1</v>
      </c>
      <c r="K5" s="208"/>
      <c r="L5" s="119">
        <v>3</v>
      </c>
      <c r="M5" s="437">
        <v>11</v>
      </c>
      <c r="N5" s="305">
        <v>1</v>
      </c>
      <c r="O5" s="208"/>
      <c r="P5" s="119">
        <v>4</v>
      </c>
      <c r="Q5" s="9" t="s">
        <v>195</v>
      </c>
      <c r="R5" s="309">
        <v>2</v>
      </c>
      <c r="S5" s="306">
        <v>5</v>
      </c>
      <c r="T5" s="109"/>
      <c r="U5" s="307"/>
      <c r="V5" s="306">
        <v>6</v>
      </c>
      <c r="W5" s="109"/>
      <c r="X5" s="307"/>
    </row>
    <row r="6" spans="1:28" s="6" customFormat="1">
      <c r="A6" s="208"/>
      <c r="B6" s="119">
        <v>2006</v>
      </c>
      <c r="C6" s="208"/>
      <c r="D6" s="306">
        <v>1</v>
      </c>
      <c r="E6" s="109"/>
      <c r="F6" s="307"/>
      <c r="G6" s="208"/>
      <c r="H6" s="119">
        <v>2</v>
      </c>
      <c r="I6" s="437">
        <v>18</v>
      </c>
      <c r="J6" s="305">
        <v>1</v>
      </c>
      <c r="K6" s="208"/>
      <c r="L6" s="119">
        <v>3</v>
      </c>
      <c r="M6" s="437">
        <v>20</v>
      </c>
      <c r="N6" s="305">
        <v>1</v>
      </c>
      <c r="O6" s="208"/>
      <c r="P6" s="119">
        <v>4</v>
      </c>
      <c r="Q6" s="437">
        <v>21</v>
      </c>
      <c r="R6" s="305">
        <v>1</v>
      </c>
      <c r="S6" s="306">
        <v>5</v>
      </c>
      <c r="T6" s="109"/>
      <c r="U6" s="307"/>
      <c r="V6" s="306">
        <v>6</v>
      </c>
      <c r="W6" s="109"/>
      <c r="X6" s="307"/>
    </row>
    <row r="7" spans="1:28" s="6" customFormat="1">
      <c r="A7" s="208"/>
      <c r="B7" s="119">
        <v>2007</v>
      </c>
      <c r="C7" s="208"/>
      <c r="D7" s="119">
        <v>1</v>
      </c>
      <c r="E7" s="437">
        <v>22</v>
      </c>
      <c r="F7" s="305">
        <v>1</v>
      </c>
      <c r="G7" s="208"/>
      <c r="H7" s="306">
        <v>2</v>
      </c>
      <c r="I7" s="109"/>
      <c r="J7" s="307"/>
      <c r="K7" s="208"/>
      <c r="L7" s="306">
        <v>3</v>
      </c>
      <c r="M7" s="109"/>
      <c r="N7" s="307"/>
      <c r="O7" s="308"/>
      <c r="P7" s="272">
        <v>4</v>
      </c>
      <c r="Q7" s="437">
        <v>26</v>
      </c>
      <c r="R7" s="305">
        <v>1</v>
      </c>
      <c r="S7" s="306">
        <v>5</v>
      </c>
      <c r="T7" s="109"/>
      <c r="U7" s="307"/>
      <c r="V7" s="306">
        <v>6</v>
      </c>
      <c r="W7" s="109"/>
      <c r="X7" s="307"/>
    </row>
    <row r="8" spans="1:28" s="6" customFormat="1" ht="30" customHeight="1">
      <c r="A8" s="208"/>
      <c r="B8" s="119">
        <v>2008</v>
      </c>
      <c r="C8" s="208"/>
      <c r="D8" s="119">
        <v>1</v>
      </c>
      <c r="E8" s="437" t="s">
        <v>76</v>
      </c>
      <c r="F8" s="309">
        <v>2</v>
      </c>
      <c r="G8" s="208"/>
      <c r="H8" s="119">
        <v>2</v>
      </c>
      <c r="I8" s="437">
        <v>31</v>
      </c>
      <c r="J8" s="305">
        <v>1</v>
      </c>
      <c r="K8" s="208"/>
      <c r="L8" s="119">
        <v>3</v>
      </c>
      <c r="M8" s="437">
        <v>32</v>
      </c>
      <c r="N8" s="305">
        <v>1</v>
      </c>
      <c r="O8" s="208"/>
      <c r="P8" s="119">
        <v>4</v>
      </c>
      <c r="Q8" s="437">
        <v>39</v>
      </c>
      <c r="R8" s="305">
        <v>1</v>
      </c>
      <c r="S8" s="306">
        <v>5</v>
      </c>
      <c r="T8" s="109"/>
      <c r="U8" s="307"/>
      <c r="V8" s="306">
        <v>6</v>
      </c>
      <c r="W8" s="109"/>
      <c r="X8" s="307"/>
      <c r="Y8" s="193">
        <v>2008</v>
      </c>
      <c r="Z8" s="407" t="s">
        <v>78</v>
      </c>
      <c r="AA8" s="313">
        <v>25</v>
      </c>
      <c r="AB8" s="314">
        <v>1</v>
      </c>
    </row>
    <row r="9" spans="1:28" s="6" customFormat="1">
      <c r="A9" s="208"/>
      <c r="B9" s="119">
        <v>2009</v>
      </c>
      <c r="C9" s="208"/>
      <c r="D9" s="119">
        <v>1</v>
      </c>
      <c r="E9" s="437">
        <v>36</v>
      </c>
      <c r="F9" s="305">
        <v>1</v>
      </c>
      <c r="G9" s="208"/>
      <c r="H9" s="119">
        <v>2</v>
      </c>
      <c r="I9" s="437">
        <v>38</v>
      </c>
      <c r="J9" s="305">
        <v>1</v>
      </c>
      <c r="K9" s="208"/>
      <c r="L9" s="119">
        <v>3</v>
      </c>
      <c r="M9" s="437">
        <v>43</v>
      </c>
      <c r="N9" s="305">
        <v>1</v>
      </c>
      <c r="O9" s="208"/>
      <c r="P9" s="119">
        <v>4</v>
      </c>
      <c r="Q9" s="437">
        <v>44</v>
      </c>
      <c r="R9" s="305">
        <v>1</v>
      </c>
      <c r="S9" s="119">
        <v>5</v>
      </c>
      <c r="T9" s="437">
        <v>45</v>
      </c>
      <c r="U9" s="305">
        <v>1</v>
      </c>
      <c r="V9" s="119">
        <v>6</v>
      </c>
      <c r="W9" s="437">
        <v>48</v>
      </c>
      <c r="X9" s="305">
        <v>1</v>
      </c>
    </row>
    <row r="10" spans="1:28" s="6" customFormat="1">
      <c r="A10" s="208"/>
      <c r="B10" s="119">
        <v>2010</v>
      </c>
      <c r="C10" s="208"/>
      <c r="D10" s="119">
        <v>1</v>
      </c>
      <c r="E10" s="437">
        <v>54</v>
      </c>
      <c r="F10" s="305">
        <v>1</v>
      </c>
      <c r="G10" s="208"/>
      <c r="H10" s="306">
        <v>2</v>
      </c>
      <c r="I10" s="109"/>
      <c r="J10" s="307"/>
      <c r="K10" s="208"/>
      <c r="L10" s="119">
        <v>3</v>
      </c>
      <c r="M10" s="437">
        <v>51</v>
      </c>
      <c r="N10" s="305">
        <v>1</v>
      </c>
      <c r="O10" s="208"/>
      <c r="P10" s="119">
        <v>4</v>
      </c>
      <c r="Q10" s="437">
        <v>52</v>
      </c>
      <c r="R10" s="305">
        <v>1</v>
      </c>
      <c r="S10" s="119">
        <v>5</v>
      </c>
      <c r="T10" s="437">
        <v>58</v>
      </c>
      <c r="U10" s="305">
        <v>1</v>
      </c>
      <c r="V10" s="119">
        <v>6</v>
      </c>
      <c r="W10" s="437">
        <v>59</v>
      </c>
      <c r="X10" s="305">
        <v>1</v>
      </c>
    </row>
    <row r="11" spans="1:28" s="6" customFormat="1">
      <c r="A11" s="208"/>
      <c r="B11" s="272">
        <v>2011</v>
      </c>
      <c r="C11" s="308"/>
      <c r="D11" s="306">
        <v>1</v>
      </c>
      <c r="E11" s="109"/>
      <c r="F11" s="307"/>
      <c r="G11" s="308"/>
      <c r="H11" s="306">
        <v>2</v>
      </c>
      <c r="I11" s="109"/>
      <c r="J11" s="307"/>
      <c r="K11" s="308"/>
      <c r="L11" s="272">
        <v>3</v>
      </c>
      <c r="M11" s="159">
        <v>85</v>
      </c>
      <c r="N11" s="310">
        <v>1</v>
      </c>
      <c r="O11" s="311"/>
      <c r="P11" s="272">
        <v>4</v>
      </c>
      <c r="Q11" s="159">
        <v>86</v>
      </c>
      <c r="R11" s="310">
        <v>1</v>
      </c>
      <c r="S11" s="272">
        <v>5</v>
      </c>
      <c r="T11" s="159">
        <v>87</v>
      </c>
      <c r="U11" s="310">
        <v>1</v>
      </c>
      <c r="V11" s="272">
        <v>6</v>
      </c>
      <c r="W11" s="159">
        <v>88</v>
      </c>
      <c r="X11" s="310">
        <v>1</v>
      </c>
    </row>
    <row r="12" spans="1:28" s="6" customFormat="1">
      <c r="A12" s="208"/>
      <c r="B12" s="119">
        <v>2012</v>
      </c>
      <c r="C12" s="208"/>
      <c r="D12" s="272">
        <v>1</v>
      </c>
      <c r="E12" s="159">
        <v>89</v>
      </c>
      <c r="F12" s="310">
        <v>1</v>
      </c>
      <c r="G12" s="208"/>
      <c r="H12" s="306">
        <v>2</v>
      </c>
      <c r="I12" s="109"/>
      <c r="J12" s="307"/>
      <c r="K12" s="208"/>
      <c r="L12" s="306">
        <v>3</v>
      </c>
      <c r="M12" s="109"/>
      <c r="N12" s="307"/>
      <c r="O12" s="308"/>
      <c r="P12" s="306">
        <v>4</v>
      </c>
      <c r="Q12" s="109"/>
      <c r="R12" s="307"/>
      <c r="S12" s="272">
        <v>5</v>
      </c>
      <c r="T12" s="159">
        <v>92</v>
      </c>
      <c r="U12" s="310">
        <v>1</v>
      </c>
      <c r="V12" s="119">
        <v>6</v>
      </c>
      <c r="W12" s="437">
        <v>60</v>
      </c>
      <c r="X12" s="305">
        <v>1</v>
      </c>
    </row>
    <row r="13" spans="1:28" s="6" customFormat="1">
      <c r="A13" s="208"/>
      <c r="B13" s="119">
        <v>2013</v>
      </c>
      <c r="C13" s="208"/>
      <c r="D13" s="306">
        <v>1</v>
      </c>
      <c r="E13" s="109"/>
      <c r="F13" s="307"/>
      <c r="G13" s="208"/>
      <c r="H13" s="119">
        <v>2</v>
      </c>
      <c r="I13" s="437">
        <v>62</v>
      </c>
      <c r="J13" s="305">
        <v>1</v>
      </c>
      <c r="K13" s="208"/>
      <c r="L13" s="119">
        <v>3</v>
      </c>
      <c r="M13" s="437">
        <v>63</v>
      </c>
      <c r="N13" s="305">
        <v>1</v>
      </c>
      <c r="O13" s="208"/>
      <c r="P13" s="119">
        <v>4</v>
      </c>
      <c r="Q13" s="437">
        <v>64</v>
      </c>
      <c r="R13" s="305">
        <v>1</v>
      </c>
      <c r="S13" s="119">
        <v>5</v>
      </c>
      <c r="T13" s="437">
        <v>66</v>
      </c>
      <c r="U13" s="305">
        <v>1</v>
      </c>
      <c r="V13" s="119">
        <v>6</v>
      </c>
      <c r="W13" s="437">
        <v>69</v>
      </c>
      <c r="X13" s="305">
        <v>1</v>
      </c>
    </row>
    <row r="14" spans="1:28" s="124" customFormat="1" ht="30.75" customHeight="1">
      <c r="A14" s="311"/>
      <c r="B14" s="272">
        <v>2014</v>
      </c>
      <c r="C14" s="311"/>
      <c r="D14" s="272">
        <v>1</v>
      </c>
      <c r="E14" s="312">
        <v>70</v>
      </c>
      <c r="F14" s="310">
        <v>1</v>
      </c>
      <c r="G14" s="311"/>
      <c r="H14" s="272">
        <v>2</v>
      </c>
      <c r="I14" s="312">
        <v>72</v>
      </c>
      <c r="J14" s="310">
        <v>1</v>
      </c>
      <c r="K14" s="311"/>
      <c r="L14" s="272">
        <v>3</v>
      </c>
      <c r="M14" s="312">
        <v>73</v>
      </c>
      <c r="N14" s="310">
        <v>1</v>
      </c>
      <c r="O14" s="311"/>
      <c r="P14" s="272">
        <v>4</v>
      </c>
      <c r="Q14" s="312">
        <v>75</v>
      </c>
      <c r="R14" s="310">
        <v>1</v>
      </c>
      <c r="S14" s="272">
        <v>5</v>
      </c>
      <c r="T14" s="312">
        <v>77</v>
      </c>
      <c r="U14" s="310">
        <v>1</v>
      </c>
      <c r="V14" s="272">
        <v>6</v>
      </c>
      <c r="W14" s="312">
        <v>81</v>
      </c>
      <c r="X14" s="310">
        <v>1</v>
      </c>
    </row>
    <row r="15" spans="1:28" s="6" customFormat="1" hidden="1">
      <c r="A15" s="6">
        <v>13</v>
      </c>
      <c r="B15" s="119"/>
      <c r="D15" s="119"/>
      <c r="E15" s="103"/>
      <c r="F15" s="151"/>
      <c r="H15" s="119"/>
      <c r="I15" s="103"/>
      <c r="J15" s="305">
        <f>SUM(J3:J14)</f>
        <v>8</v>
      </c>
      <c r="L15" s="119"/>
      <c r="M15" s="103"/>
      <c r="N15" s="151"/>
      <c r="P15" s="119"/>
      <c r="Q15" s="103"/>
      <c r="R15" s="151"/>
    </row>
    <row r="16" spans="1:28" s="6" customFormat="1" hidden="1">
      <c r="A16" s="6">
        <v>14</v>
      </c>
      <c r="B16" s="119"/>
      <c r="D16" s="119"/>
      <c r="E16" s="103"/>
      <c r="F16" s="151"/>
      <c r="H16" s="119"/>
      <c r="I16" s="103"/>
      <c r="J16" s="305"/>
      <c r="L16" s="119"/>
      <c r="M16" s="103"/>
      <c r="N16" s="151"/>
      <c r="P16" s="119"/>
      <c r="Q16" s="103"/>
      <c r="R16" s="151"/>
    </row>
    <row r="17" spans="1:24" s="6" customFormat="1" hidden="1">
      <c r="A17" s="6">
        <v>15</v>
      </c>
      <c r="B17" s="119"/>
      <c r="D17" s="119"/>
      <c r="E17" s="103"/>
      <c r="F17" s="151"/>
      <c r="H17" s="119"/>
      <c r="I17" s="103"/>
      <c r="J17" s="305"/>
      <c r="L17" s="119"/>
      <c r="M17" s="103"/>
      <c r="N17" s="151"/>
      <c r="P17" s="119"/>
      <c r="Q17" s="103"/>
      <c r="R17" s="151"/>
    </row>
    <row r="18" spans="1:24" s="6" customFormat="1" hidden="1">
      <c r="A18" s="6">
        <v>16</v>
      </c>
      <c r="B18" s="119"/>
      <c r="D18" s="119"/>
      <c r="E18" s="103"/>
      <c r="F18" s="151"/>
      <c r="H18" s="119"/>
      <c r="I18" s="103"/>
      <c r="J18" s="305"/>
      <c r="L18" s="119"/>
      <c r="M18" s="103"/>
      <c r="N18" s="151"/>
      <c r="P18" s="119"/>
      <c r="Q18" s="103"/>
      <c r="R18" s="151"/>
    </row>
    <row r="19" spans="1:24" s="6" customFormat="1" hidden="1">
      <c r="A19" s="6">
        <v>17</v>
      </c>
      <c r="B19" s="119"/>
      <c r="D19" s="119"/>
      <c r="E19" s="103"/>
      <c r="F19" s="151"/>
      <c r="H19" s="119"/>
      <c r="I19" s="103"/>
      <c r="J19" s="305"/>
      <c r="L19" s="119"/>
      <c r="M19" s="103"/>
      <c r="N19" s="151"/>
      <c r="P19" s="119"/>
      <c r="Q19" s="103"/>
      <c r="R19" s="151"/>
    </row>
    <row r="20" spans="1:24" s="6" customFormat="1" hidden="1">
      <c r="A20" s="6">
        <v>18</v>
      </c>
      <c r="B20" s="119"/>
      <c r="D20" s="119"/>
      <c r="E20" s="103"/>
      <c r="F20" s="151"/>
      <c r="H20" s="119"/>
      <c r="I20" s="103"/>
      <c r="J20" s="305"/>
      <c r="L20" s="119"/>
      <c r="M20" s="103"/>
      <c r="N20" s="151"/>
      <c r="P20" s="119"/>
      <c r="Q20" s="103"/>
      <c r="R20" s="151"/>
    </row>
    <row r="21" spans="1:24" s="6" customFormat="1" hidden="1">
      <c r="A21" s="6">
        <v>19</v>
      </c>
      <c r="B21" s="119"/>
      <c r="D21" s="119"/>
      <c r="E21" s="103"/>
      <c r="F21" s="151"/>
      <c r="H21" s="119"/>
      <c r="I21" s="103"/>
      <c r="J21" s="305"/>
      <c r="L21" s="119"/>
      <c r="M21" s="103"/>
      <c r="N21" s="151"/>
      <c r="P21" s="119"/>
      <c r="Q21" s="103"/>
      <c r="R21" s="151"/>
    </row>
    <row r="22" spans="1:24" s="6" customFormat="1" hidden="1">
      <c r="A22" s="6">
        <v>20</v>
      </c>
      <c r="B22" s="119"/>
      <c r="D22" s="119"/>
      <c r="E22" s="103"/>
      <c r="F22" s="151"/>
      <c r="H22" s="119"/>
      <c r="I22" s="103"/>
      <c r="J22" s="305"/>
      <c r="L22" s="119"/>
      <c r="M22" s="103"/>
      <c r="N22" s="151"/>
      <c r="P22" s="119"/>
      <c r="Q22" s="103"/>
      <c r="R22" s="151"/>
    </row>
    <row r="23" spans="1:24" s="6" customFormat="1" hidden="1">
      <c r="A23" s="6">
        <v>21</v>
      </c>
      <c r="B23" s="119"/>
      <c r="D23" s="119"/>
      <c r="E23" s="103"/>
      <c r="F23" s="151"/>
      <c r="H23" s="119"/>
      <c r="I23" s="103"/>
      <c r="J23" s="305"/>
      <c r="L23" s="119"/>
      <c r="M23" s="103"/>
      <c r="N23" s="151"/>
      <c r="P23" s="119"/>
      <c r="Q23" s="103"/>
      <c r="R23" s="151"/>
    </row>
    <row r="24" spans="1:24" s="6" customFormat="1" hidden="1">
      <c r="A24" s="6">
        <v>22</v>
      </c>
      <c r="B24" s="119"/>
      <c r="D24" s="119"/>
      <c r="E24" s="103"/>
      <c r="F24" s="151"/>
      <c r="H24" s="119"/>
      <c r="I24" s="103"/>
      <c r="J24" s="305"/>
      <c r="L24" s="119"/>
      <c r="M24" s="103"/>
      <c r="N24" s="151"/>
      <c r="P24" s="119"/>
      <c r="Q24" s="103"/>
      <c r="R24" s="151"/>
    </row>
    <row r="25" spans="1:24" s="6" customFormat="1" hidden="1">
      <c r="A25" s="6">
        <v>23</v>
      </c>
      <c r="B25" s="119"/>
      <c r="D25" s="119"/>
      <c r="E25" s="103"/>
      <c r="F25" s="151"/>
      <c r="H25" s="119"/>
      <c r="I25" s="103"/>
      <c r="J25" s="305"/>
      <c r="L25" s="119"/>
      <c r="M25" s="103"/>
      <c r="N25" s="151"/>
      <c r="P25" s="119"/>
      <c r="Q25" s="103"/>
      <c r="R25" s="151"/>
    </row>
    <row r="26" spans="1:24" s="6" customFormat="1" hidden="1">
      <c r="A26" s="6">
        <v>24</v>
      </c>
      <c r="B26" s="119"/>
      <c r="D26" s="119"/>
      <c r="E26" s="103"/>
      <c r="F26" s="151"/>
      <c r="H26" s="119"/>
      <c r="I26" s="103"/>
      <c r="J26" s="305"/>
      <c r="L26" s="119"/>
      <c r="M26" s="103"/>
      <c r="N26" s="151"/>
      <c r="P26" s="119"/>
      <c r="Q26" s="103"/>
      <c r="R26" s="151"/>
    </row>
    <row r="27" spans="1:24" s="6" customFormat="1">
      <c r="B27" s="272"/>
      <c r="C27" s="124"/>
      <c r="D27" s="908"/>
      <c r="E27" s="312"/>
      <c r="F27" s="310"/>
      <c r="H27" s="272"/>
      <c r="I27" s="123"/>
      <c r="J27" s="310"/>
      <c r="K27" s="124"/>
      <c r="L27" s="272"/>
      <c r="M27" s="123"/>
      <c r="N27" s="406"/>
      <c r="O27" s="124"/>
      <c r="P27" s="272"/>
      <c r="Q27" s="123"/>
      <c r="R27" s="406"/>
      <c r="S27" s="124"/>
      <c r="T27" s="124"/>
      <c r="U27" s="124"/>
      <c r="V27" s="124"/>
      <c r="W27" s="124"/>
      <c r="X27" s="124"/>
    </row>
    <row r="28" spans="1:24">
      <c r="A28" s="119"/>
      <c r="C28" s="119"/>
      <c r="F28" s="305"/>
      <c r="H28" s="315"/>
      <c r="L28" s="315"/>
      <c r="N28" s="151"/>
      <c r="R28" s="151"/>
      <c r="U28" s="151"/>
      <c r="X28" s="151"/>
    </row>
    <row r="29" spans="1:24" ht="61.5" customHeight="1">
      <c r="A29" s="435"/>
      <c r="B29" s="190">
        <v>2019</v>
      </c>
      <c r="C29" s="190"/>
      <c r="D29" s="318" t="s">
        <v>201</v>
      </c>
      <c r="E29" s="6"/>
    </row>
    <row r="30" spans="1:24">
      <c r="A30" s="909"/>
      <c r="B30" s="910"/>
      <c r="C30" s="911"/>
      <c r="D30" s="912"/>
      <c r="E30" s="913"/>
      <c r="F30" s="914"/>
      <c r="G30" s="915"/>
      <c r="H30" s="967"/>
      <c r="I30" s="967"/>
      <c r="J30" s="967"/>
      <c r="K30" s="967"/>
      <c r="L30" s="967"/>
      <c r="M30" s="967"/>
      <c r="N30" s="967"/>
      <c r="O30" s="967"/>
      <c r="P30" s="967"/>
      <c r="Q30" s="915"/>
      <c r="R30" s="915"/>
      <c r="S30" s="915"/>
      <c r="T30" s="915"/>
      <c r="U30" s="915"/>
      <c r="V30" s="915"/>
      <c r="W30" s="915"/>
      <c r="X30" s="915"/>
    </row>
    <row r="31" spans="1:24" ht="26.25">
      <c r="B31" s="968" t="s">
        <v>196</v>
      </c>
      <c r="C31" s="968"/>
      <c r="D31" s="968"/>
    </row>
    <row r="32" spans="1:24">
      <c r="A32" s="437"/>
      <c r="B32" s="119" t="s">
        <v>1</v>
      </c>
      <c r="C32" s="2" t="s">
        <v>69</v>
      </c>
      <c r="D32" s="2" t="s">
        <v>0</v>
      </c>
      <c r="E32" s="906" t="s">
        <v>70</v>
      </c>
      <c r="F32" s="309" t="s">
        <v>5</v>
      </c>
      <c r="G32" s="2" t="s">
        <v>69</v>
      </c>
      <c r="H32" s="2" t="s">
        <v>0</v>
      </c>
      <c r="I32" s="906" t="s">
        <v>70</v>
      </c>
      <c r="J32" s="309" t="s">
        <v>5</v>
      </c>
      <c r="K32" s="2" t="s">
        <v>69</v>
      </c>
      <c r="L32" s="2" t="s">
        <v>0</v>
      </c>
      <c r="M32" s="906" t="s">
        <v>70</v>
      </c>
      <c r="N32" s="309" t="s">
        <v>5</v>
      </c>
      <c r="O32" s="2" t="s">
        <v>69</v>
      </c>
      <c r="P32" s="2" t="s">
        <v>0</v>
      </c>
      <c r="Q32" s="906" t="s">
        <v>70</v>
      </c>
      <c r="R32" s="309" t="s">
        <v>5</v>
      </c>
      <c r="S32" s="2" t="s">
        <v>0</v>
      </c>
      <c r="T32" s="906" t="s">
        <v>70</v>
      </c>
      <c r="U32" s="309" t="s">
        <v>5</v>
      </c>
      <c r="V32" s="2" t="s">
        <v>0</v>
      </c>
      <c r="W32" s="906" t="s">
        <v>70</v>
      </c>
      <c r="X32" s="309" t="s">
        <v>5</v>
      </c>
    </row>
    <row r="33" spans="1:24">
      <c r="A33" s="208"/>
      <c r="B33" s="119">
        <v>2003</v>
      </c>
      <c r="C33" s="208"/>
      <c r="D33" s="306">
        <v>1</v>
      </c>
      <c r="E33" s="109"/>
      <c r="F33" s="307"/>
      <c r="G33" s="308" t="s">
        <v>71</v>
      </c>
      <c r="H33" s="306">
        <v>2</v>
      </c>
      <c r="I33" s="109"/>
      <c r="J33" s="307"/>
      <c r="K33" s="308"/>
      <c r="L33" s="306">
        <v>3</v>
      </c>
      <c r="M33" s="109"/>
      <c r="N33" s="307"/>
      <c r="O33" s="308"/>
      <c r="P33" s="306">
        <v>4</v>
      </c>
      <c r="Q33" s="109"/>
      <c r="R33" s="307"/>
      <c r="S33" s="306">
        <v>5</v>
      </c>
      <c r="T33" s="109"/>
      <c r="U33" s="307"/>
      <c r="V33" s="306">
        <v>6</v>
      </c>
      <c r="W33" s="109"/>
      <c r="X33" s="307"/>
    </row>
    <row r="34" spans="1:24">
      <c r="A34" s="208"/>
      <c r="B34" s="119">
        <v>2004</v>
      </c>
      <c r="C34" s="208" t="s">
        <v>71</v>
      </c>
      <c r="D34" s="306">
        <v>1</v>
      </c>
      <c r="E34" s="109"/>
      <c r="F34" s="307"/>
      <c r="G34" s="308" t="s">
        <v>71</v>
      </c>
      <c r="H34" s="306">
        <v>2</v>
      </c>
      <c r="I34" s="109"/>
      <c r="J34" s="307"/>
      <c r="K34" s="308"/>
      <c r="L34" s="306">
        <v>3</v>
      </c>
      <c r="M34" s="109"/>
      <c r="N34" s="307"/>
      <c r="O34" s="308" t="s">
        <v>71</v>
      </c>
      <c r="P34" s="306">
        <v>4</v>
      </c>
      <c r="Q34" s="109"/>
      <c r="R34" s="307"/>
      <c r="S34" s="306">
        <v>5</v>
      </c>
      <c r="T34" s="109"/>
      <c r="U34" s="307"/>
      <c r="V34" s="306">
        <v>6</v>
      </c>
      <c r="W34" s="109"/>
      <c r="X34" s="307"/>
    </row>
    <row r="35" spans="1:24">
      <c r="A35" s="208"/>
      <c r="B35" s="119">
        <v>2005</v>
      </c>
      <c r="C35" s="208" t="s">
        <v>71</v>
      </c>
      <c r="D35" s="119">
        <v>1</v>
      </c>
      <c r="E35" s="437" t="s">
        <v>73</v>
      </c>
      <c r="F35" s="309">
        <v>3</v>
      </c>
      <c r="G35" s="208"/>
      <c r="H35" s="119">
        <v>2</v>
      </c>
      <c r="I35" s="437" t="s">
        <v>74</v>
      </c>
      <c r="J35" s="309">
        <v>2</v>
      </c>
      <c r="K35" s="208"/>
      <c r="L35" s="119">
        <v>3</v>
      </c>
      <c r="M35" s="109"/>
      <c r="N35" s="307"/>
      <c r="O35" s="308"/>
      <c r="P35" s="306">
        <v>4</v>
      </c>
      <c r="Q35" s="109"/>
      <c r="R35" s="307"/>
      <c r="S35" s="306">
        <v>5</v>
      </c>
      <c r="T35" s="109"/>
      <c r="U35" s="307"/>
      <c r="V35" s="306">
        <v>6</v>
      </c>
      <c r="W35" s="109"/>
      <c r="X35" s="307"/>
    </row>
    <row r="36" spans="1:24">
      <c r="A36" s="208"/>
      <c r="B36" s="119">
        <v>2006</v>
      </c>
      <c r="C36" s="208"/>
      <c r="D36" s="119">
        <v>1</v>
      </c>
      <c r="E36" s="437" t="s">
        <v>75</v>
      </c>
      <c r="F36" s="309">
        <v>2</v>
      </c>
      <c r="G36" s="208"/>
      <c r="H36" s="119">
        <v>2</v>
      </c>
      <c r="I36" s="437">
        <v>19</v>
      </c>
      <c r="J36" s="305">
        <v>1</v>
      </c>
      <c r="K36" s="208"/>
      <c r="L36" s="119">
        <v>3</v>
      </c>
      <c r="M36" s="109"/>
      <c r="N36" s="307"/>
      <c r="O36" s="308"/>
      <c r="P36" s="306">
        <v>4</v>
      </c>
      <c r="Q36" s="109"/>
      <c r="R36" s="307"/>
      <c r="S36" s="306">
        <v>5</v>
      </c>
      <c r="T36" s="109"/>
      <c r="U36" s="307"/>
      <c r="V36" s="306">
        <v>6</v>
      </c>
      <c r="W36" s="109"/>
      <c r="X36" s="307"/>
    </row>
    <row r="37" spans="1:24">
      <c r="A37" s="208"/>
      <c r="B37" s="119">
        <v>2007</v>
      </c>
      <c r="C37" s="208"/>
      <c r="D37" s="119">
        <v>1</v>
      </c>
      <c r="E37" s="437">
        <v>23</v>
      </c>
      <c r="F37" s="305">
        <v>1</v>
      </c>
      <c r="G37" s="208"/>
      <c r="H37" s="306">
        <v>2</v>
      </c>
      <c r="I37" s="109"/>
      <c r="J37" s="307"/>
      <c r="K37" s="308"/>
      <c r="L37" s="306">
        <v>3</v>
      </c>
      <c r="M37" s="109"/>
      <c r="N37" s="307"/>
      <c r="O37" s="308"/>
      <c r="P37" s="306">
        <v>4</v>
      </c>
      <c r="Q37" s="109"/>
      <c r="R37" s="307"/>
      <c r="S37" s="306">
        <v>5</v>
      </c>
      <c r="T37" s="109"/>
      <c r="U37" s="307"/>
      <c r="V37" s="306">
        <v>6</v>
      </c>
      <c r="W37" s="109"/>
      <c r="X37" s="307"/>
    </row>
    <row r="38" spans="1:24">
      <c r="A38" s="208"/>
      <c r="B38" s="119">
        <v>2008</v>
      </c>
      <c r="C38" s="208"/>
      <c r="D38" s="119">
        <v>1</v>
      </c>
      <c r="E38" s="437" t="s">
        <v>77</v>
      </c>
      <c r="F38" s="309">
        <v>2</v>
      </c>
      <c r="G38" s="208"/>
      <c r="H38" s="119">
        <v>2</v>
      </c>
      <c r="I38" s="437">
        <v>40</v>
      </c>
      <c r="J38" s="305">
        <v>1</v>
      </c>
      <c r="K38" s="208"/>
      <c r="L38" s="306">
        <v>3</v>
      </c>
      <c r="M38" s="109"/>
      <c r="N38" s="307"/>
      <c r="O38" s="308"/>
      <c r="P38" s="306">
        <v>4</v>
      </c>
      <c r="Q38" s="109"/>
      <c r="R38" s="307"/>
      <c r="S38" s="306">
        <v>5</v>
      </c>
      <c r="T38" s="109"/>
      <c r="U38" s="307"/>
      <c r="V38" s="306">
        <v>6</v>
      </c>
      <c r="W38" s="109"/>
      <c r="X38" s="307"/>
    </row>
    <row r="39" spans="1:24">
      <c r="A39" s="208"/>
      <c r="B39" s="119">
        <v>2009</v>
      </c>
      <c r="C39" s="208"/>
      <c r="D39" s="119">
        <v>1</v>
      </c>
      <c r="E39" s="437">
        <v>34</v>
      </c>
      <c r="F39" s="305">
        <v>1</v>
      </c>
      <c r="G39" s="208"/>
      <c r="H39" s="119">
        <v>2</v>
      </c>
      <c r="I39" s="437" t="s">
        <v>79</v>
      </c>
      <c r="J39" s="309">
        <v>2</v>
      </c>
      <c r="K39" s="208"/>
      <c r="L39" s="119">
        <v>3</v>
      </c>
      <c r="M39" s="437">
        <v>42</v>
      </c>
      <c r="N39" s="305">
        <v>1</v>
      </c>
      <c r="O39" s="208"/>
      <c r="P39" s="119">
        <v>4</v>
      </c>
      <c r="Q39" s="437">
        <v>47</v>
      </c>
      <c r="R39" s="305">
        <v>1</v>
      </c>
      <c r="S39" s="306">
        <v>5</v>
      </c>
      <c r="T39" s="109"/>
      <c r="U39" s="307"/>
      <c r="V39" s="306">
        <v>6</v>
      </c>
      <c r="W39" s="109"/>
      <c r="X39" s="307"/>
    </row>
    <row r="40" spans="1:24">
      <c r="A40" s="208"/>
      <c r="B40" s="119">
        <v>2010</v>
      </c>
      <c r="C40" s="208"/>
      <c r="D40" s="119">
        <v>1</v>
      </c>
      <c r="E40" s="437">
        <v>53</v>
      </c>
      <c r="F40" s="305">
        <v>1</v>
      </c>
      <c r="G40" s="208"/>
      <c r="H40" s="119">
        <v>2</v>
      </c>
      <c r="I40" s="437">
        <v>55</v>
      </c>
      <c r="J40" s="305">
        <v>1</v>
      </c>
      <c r="K40" s="208"/>
      <c r="L40" s="119">
        <v>3</v>
      </c>
      <c r="M40" s="437">
        <v>50</v>
      </c>
      <c r="N40" s="305">
        <v>1</v>
      </c>
      <c r="O40" s="208"/>
      <c r="P40" s="119">
        <v>4</v>
      </c>
      <c r="Q40" s="437">
        <v>57</v>
      </c>
      <c r="R40" s="305">
        <v>1</v>
      </c>
      <c r="S40" s="306">
        <v>5</v>
      </c>
      <c r="T40" s="109"/>
      <c r="U40" s="307"/>
      <c r="V40" s="306">
        <v>6</v>
      </c>
      <c r="W40" s="109"/>
      <c r="X40" s="307"/>
    </row>
    <row r="41" spans="1:24">
      <c r="A41" s="208"/>
      <c r="B41" s="119">
        <v>2011</v>
      </c>
      <c r="C41" s="208"/>
      <c r="D41" s="272">
        <v>1</v>
      </c>
      <c r="E41" s="159">
        <v>83</v>
      </c>
      <c r="F41" s="310">
        <v>1</v>
      </c>
      <c r="G41" s="308"/>
      <c r="H41" s="306">
        <v>2</v>
      </c>
      <c r="I41" s="109"/>
      <c r="J41" s="307"/>
      <c r="K41" s="308"/>
      <c r="L41" s="306">
        <v>3</v>
      </c>
      <c r="M41" s="109"/>
      <c r="N41" s="307"/>
      <c r="O41" s="308"/>
      <c r="P41" s="306">
        <v>4</v>
      </c>
      <c r="Q41" s="109"/>
      <c r="R41" s="307"/>
      <c r="S41" s="306">
        <v>5</v>
      </c>
      <c r="T41" s="109"/>
      <c r="U41" s="307"/>
      <c r="V41" s="306">
        <v>6</v>
      </c>
      <c r="W41" s="109"/>
      <c r="X41" s="307"/>
    </row>
    <row r="42" spans="1:24">
      <c r="A42" s="208"/>
      <c r="B42" s="119">
        <v>2012</v>
      </c>
      <c r="C42" s="208"/>
      <c r="D42" s="272">
        <v>1</v>
      </c>
      <c r="E42" s="159">
        <v>92</v>
      </c>
      <c r="F42" s="310">
        <v>1</v>
      </c>
      <c r="G42" s="308"/>
      <c r="H42" s="306">
        <v>2</v>
      </c>
      <c r="I42" s="109"/>
      <c r="J42" s="307"/>
      <c r="K42" s="308"/>
      <c r="L42" s="306">
        <v>3</v>
      </c>
      <c r="M42" s="109"/>
      <c r="N42" s="307"/>
      <c r="O42" s="308"/>
      <c r="P42" s="306">
        <v>4</v>
      </c>
      <c r="Q42" s="109"/>
      <c r="R42" s="307"/>
      <c r="S42" s="272">
        <v>5</v>
      </c>
      <c r="T42" s="159">
        <v>91</v>
      </c>
      <c r="U42" s="310">
        <v>1</v>
      </c>
      <c r="V42" s="306">
        <v>6</v>
      </c>
      <c r="W42" s="109"/>
      <c r="X42" s="307"/>
    </row>
    <row r="43" spans="1:24">
      <c r="A43" s="208"/>
      <c r="B43" s="119">
        <v>2013</v>
      </c>
      <c r="C43" s="208"/>
      <c r="D43" s="119">
        <v>1</v>
      </c>
      <c r="E43" s="437">
        <v>61</v>
      </c>
      <c r="F43" s="305">
        <v>1</v>
      </c>
      <c r="G43" s="208"/>
      <c r="H43" s="306">
        <v>2</v>
      </c>
      <c r="I43" s="109"/>
      <c r="J43" s="307"/>
      <c r="K43" s="208"/>
      <c r="L43" s="119">
        <v>3</v>
      </c>
      <c r="M43" s="437">
        <v>65</v>
      </c>
      <c r="N43" s="305">
        <v>1</v>
      </c>
      <c r="O43" s="208"/>
      <c r="P43" s="119">
        <v>4</v>
      </c>
      <c r="Q43" s="437">
        <v>67</v>
      </c>
      <c r="R43" s="305">
        <v>1</v>
      </c>
      <c r="S43" s="306">
        <v>5</v>
      </c>
      <c r="T43" s="109"/>
      <c r="U43" s="307"/>
      <c r="V43" s="306">
        <v>6</v>
      </c>
      <c r="W43" s="109"/>
      <c r="X43" s="307"/>
    </row>
    <row r="44" spans="1:24" s="916" customFormat="1">
      <c r="A44" s="311"/>
      <c r="B44" s="272">
        <v>2014</v>
      </c>
      <c r="C44" s="311"/>
      <c r="D44" s="272">
        <v>1</v>
      </c>
      <c r="E44" s="312">
        <v>71</v>
      </c>
      <c r="F44" s="310">
        <v>1</v>
      </c>
      <c r="G44" s="311"/>
      <c r="H44" s="272">
        <v>2</v>
      </c>
      <c r="I44" s="312">
        <v>76</v>
      </c>
      <c r="J44" s="310">
        <v>1</v>
      </c>
      <c r="K44" s="311"/>
      <c r="L44" s="272">
        <v>3</v>
      </c>
      <c r="M44" s="312">
        <v>78</v>
      </c>
      <c r="N44" s="310">
        <v>1</v>
      </c>
      <c r="O44" s="311"/>
      <c r="P44" s="272">
        <v>4</v>
      </c>
      <c r="Q44" s="312">
        <v>80</v>
      </c>
      <c r="R44" s="310">
        <v>1</v>
      </c>
      <c r="S44" s="306">
        <v>5</v>
      </c>
      <c r="T44" s="109"/>
      <c r="U44" s="307"/>
      <c r="V44" s="306">
        <v>6</v>
      </c>
      <c r="W44" s="109"/>
      <c r="X44" s="307"/>
    </row>
    <row r="45" spans="1:24" hidden="1">
      <c r="A45" s="6"/>
      <c r="C45" s="6"/>
      <c r="E45" s="103"/>
      <c r="F45" s="151">
        <f>SUM(F35:F44)</f>
        <v>14</v>
      </c>
      <c r="G45" s="6"/>
      <c r="H45" s="208"/>
      <c r="I45" s="103"/>
      <c r="K45" s="6"/>
      <c r="L45" s="208"/>
      <c r="M45" s="103"/>
      <c r="N45" s="151"/>
      <c r="O45" s="6"/>
      <c r="P45" s="119"/>
      <c r="Q45" s="103"/>
      <c r="R45" s="151"/>
      <c r="S45" s="306">
        <v>5</v>
      </c>
      <c r="T45" s="109"/>
      <c r="U45" s="307"/>
      <c r="V45" s="306">
        <v>6</v>
      </c>
      <c r="W45" s="109"/>
      <c r="X45" s="307"/>
    </row>
    <row r="46" spans="1:24" hidden="1">
      <c r="A46" s="6"/>
      <c r="C46" s="6"/>
      <c r="E46" s="103"/>
      <c r="F46" s="151"/>
      <c r="G46" s="6"/>
      <c r="H46" s="208"/>
      <c r="I46" s="103"/>
      <c r="K46" s="6"/>
      <c r="L46" s="208"/>
      <c r="M46" s="103"/>
      <c r="N46" s="151"/>
      <c r="O46" s="6"/>
      <c r="P46" s="119"/>
      <c r="Q46" s="103"/>
      <c r="R46" s="151"/>
      <c r="S46" s="2" t="s">
        <v>0</v>
      </c>
      <c r="T46" s="906" t="s">
        <v>70</v>
      </c>
      <c r="U46" s="309" t="s">
        <v>5</v>
      </c>
      <c r="V46" s="2" t="s">
        <v>0</v>
      </c>
      <c r="W46" s="906" t="s">
        <v>70</v>
      </c>
      <c r="X46" s="309" t="s">
        <v>5</v>
      </c>
    </row>
    <row r="47" spans="1:24" hidden="1">
      <c r="A47" s="6"/>
      <c r="C47" s="6"/>
      <c r="E47" s="103"/>
      <c r="F47" s="151"/>
      <c r="G47" s="6"/>
      <c r="H47" s="208"/>
      <c r="I47" s="103"/>
      <c r="K47" s="6"/>
      <c r="L47" s="208"/>
      <c r="M47" s="103"/>
      <c r="N47" s="151"/>
      <c r="O47" s="6"/>
      <c r="P47" s="119"/>
      <c r="Q47" s="103"/>
      <c r="R47" s="151"/>
      <c r="S47" s="306">
        <v>5</v>
      </c>
      <c r="T47" s="109"/>
      <c r="U47" s="307"/>
      <c r="V47" s="306">
        <v>6</v>
      </c>
      <c r="W47" s="109"/>
      <c r="X47" s="307"/>
    </row>
    <row r="48" spans="1:24" hidden="1">
      <c r="A48" s="6"/>
      <c r="C48" s="6"/>
      <c r="E48" s="103"/>
      <c r="F48" s="151"/>
      <c r="G48" s="6"/>
      <c r="H48" s="208"/>
      <c r="I48" s="103"/>
      <c r="K48" s="6"/>
      <c r="L48" s="208"/>
      <c r="M48" s="103"/>
      <c r="N48" s="151"/>
      <c r="O48" s="6"/>
      <c r="P48" s="119"/>
      <c r="Q48" s="103"/>
      <c r="R48" s="151"/>
      <c r="S48" s="306">
        <v>5</v>
      </c>
      <c r="T48" s="109"/>
      <c r="U48" s="307"/>
      <c r="V48" s="306">
        <v>6</v>
      </c>
      <c r="W48" s="109"/>
      <c r="X48" s="307"/>
    </row>
    <row r="49" spans="1:25" hidden="1">
      <c r="A49" s="6"/>
      <c r="C49" s="6"/>
      <c r="E49" s="103"/>
      <c r="F49" s="151"/>
      <c r="G49" s="6"/>
      <c r="H49" s="208"/>
      <c r="I49" s="103"/>
      <c r="K49" s="6"/>
      <c r="L49" s="208"/>
      <c r="M49" s="103"/>
      <c r="N49" s="151"/>
      <c r="O49" s="6"/>
      <c r="P49" s="119"/>
      <c r="Q49" s="103"/>
      <c r="R49" s="151"/>
      <c r="S49" s="306">
        <v>5</v>
      </c>
      <c r="T49" s="109"/>
      <c r="U49" s="307"/>
      <c r="V49" s="306">
        <v>6</v>
      </c>
      <c r="W49" s="109"/>
      <c r="X49" s="307"/>
    </row>
    <row r="50" spans="1:25" hidden="1">
      <c r="A50" s="6"/>
      <c r="C50" s="6"/>
      <c r="E50" s="103"/>
      <c r="F50" s="151"/>
      <c r="G50" s="6"/>
      <c r="H50" s="208"/>
      <c r="I50" s="103"/>
      <c r="K50" s="6"/>
      <c r="L50" s="208"/>
      <c r="M50" s="103"/>
      <c r="N50" s="151"/>
      <c r="O50" s="6"/>
      <c r="P50" s="119"/>
      <c r="Q50" s="103"/>
      <c r="R50" s="151"/>
      <c r="S50" s="306">
        <v>5</v>
      </c>
      <c r="T50" s="109"/>
      <c r="U50" s="307"/>
      <c r="V50" s="306">
        <v>6</v>
      </c>
      <c r="W50" s="109"/>
      <c r="X50" s="307"/>
    </row>
    <row r="51" spans="1:25" hidden="1">
      <c r="A51" s="6"/>
      <c r="C51" s="6"/>
      <c r="E51" s="103"/>
      <c r="F51" s="151"/>
      <c r="G51" s="6"/>
      <c r="H51" s="208"/>
      <c r="I51" s="103"/>
      <c r="K51" s="6"/>
      <c r="L51" s="208"/>
      <c r="M51" s="103"/>
      <c r="N51" s="151"/>
      <c r="O51" s="6"/>
      <c r="P51" s="119"/>
      <c r="Q51" s="103"/>
      <c r="R51" s="151"/>
      <c r="S51" s="306">
        <v>5</v>
      </c>
      <c r="T51" s="109"/>
      <c r="U51" s="307"/>
      <c r="V51" s="306">
        <v>6</v>
      </c>
      <c r="W51" s="109"/>
      <c r="X51" s="307"/>
    </row>
    <row r="52" spans="1:25" hidden="1">
      <c r="A52" s="6"/>
      <c r="C52" s="6"/>
      <c r="E52" s="103"/>
      <c r="F52" s="151"/>
      <c r="G52" s="6"/>
      <c r="H52" s="208"/>
      <c r="I52" s="103"/>
      <c r="K52" s="6"/>
      <c r="L52" s="208"/>
      <c r="M52" s="103"/>
      <c r="N52" s="151"/>
      <c r="O52" s="6"/>
      <c r="P52" s="119"/>
      <c r="Q52" s="103"/>
      <c r="R52" s="151"/>
      <c r="S52" s="306">
        <v>5</v>
      </c>
      <c r="T52" s="109"/>
      <c r="U52" s="307"/>
      <c r="V52" s="306">
        <v>6</v>
      </c>
      <c r="W52" s="109"/>
      <c r="X52" s="307"/>
    </row>
    <row r="53" spans="1:25" hidden="1">
      <c r="A53" s="6"/>
      <c r="C53" s="6"/>
      <c r="E53" s="103"/>
      <c r="F53" s="151"/>
      <c r="G53" s="6"/>
      <c r="H53" s="208"/>
      <c r="I53" s="103"/>
      <c r="K53" s="6"/>
      <c r="L53" s="208"/>
      <c r="M53" s="103"/>
      <c r="N53" s="151"/>
      <c r="O53" s="6"/>
      <c r="P53" s="119"/>
      <c r="Q53" s="103"/>
      <c r="R53" s="151"/>
      <c r="S53" s="2" t="s">
        <v>0</v>
      </c>
      <c r="T53" s="906" t="s">
        <v>70</v>
      </c>
      <c r="U53" s="309" t="s">
        <v>5</v>
      </c>
      <c r="V53" s="2" t="s">
        <v>0</v>
      </c>
      <c r="W53" s="906" t="s">
        <v>70</v>
      </c>
      <c r="X53" s="309" t="s">
        <v>5</v>
      </c>
    </row>
    <row r="54" spans="1:25" hidden="1">
      <c r="A54" s="6"/>
      <c r="C54" s="6"/>
      <c r="E54" s="103"/>
      <c r="F54" s="151"/>
      <c r="G54" s="6"/>
      <c r="H54" s="208"/>
      <c r="I54" s="103"/>
      <c r="K54" s="6"/>
      <c r="L54" s="208"/>
      <c r="M54" s="103"/>
      <c r="N54" s="151"/>
      <c r="O54" s="6"/>
      <c r="P54" s="119"/>
      <c r="Q54" s="103"/>
      <c r="R54" s="151"/>
      <c r="S54" s="306">
        <v>5</v>
      </c>
      <c r="T54" s="109"/>
      <c r="U54" s="307"/>
      <c r="V54" s="306">
        <v>6</v>
      </c>
      <c r="W54" s="109"/>
      <c r="X54" s="307"/>
    </row>
    <row r="55" spans="1:25" hidden="1">
      <c r="A55" s="6"/>
      <c r="C55" s="6"/>
      <c r="E55" s="103"/>
      <c r="F55" s="151"/>
      <c r="G55" s="6"/>
      <c r="H55" s="208"/>
      <c r="I55" s="103"/>
      <c r="K55" s="6"/>
      <c r="L55" s="208"/>
      <c r="M55" s="103"/>
      <c r="N55" s="151"/>
      <c r="O55" s="6"/>
      <c r="P55" s="119"/>
      <c r="Q55" s="103"/>
      <c r="R55" s="151"/>
      <c r="S55" s="306">
        <v>5</v>
      </c>
      <c r="T55" s="109"/>
      <c r="U55" s="307"/>
      <c r="V55" s="306">
        <v>6</v>
      </c>
      <c r="W55" s="109"/>
      <c r="X55" s="307"/>
    </row>
    <row r="56" spans="1:25" hidden="1">
      <c r="A56" s="6"/>
      <c r="C56" s="6"/>
      <c r="E56" s="103"/>
      <c r="F56" s="151"/>
      <c r="G56" s="6"/>
      <c r="H56" s="208"/>
      <c r="I56" s="103"/>
      <c r="K56" s="6"/>
      <c r="L56" s="208"/>
      <c r="M56" s="103"/>
      <c r="N56" s="151"/>
      <c r="O56" s="6"/>
      <c r="P56" s="119"/>
      <c r="Q56" s="103"/>
      <c r="R56" s="151"/>
      <c r="S56" s="306">
        <v>5</v>
      </c>
      <c r="T56" s="109"/>
      <c r="U56" s="307"/>
      <c r="V56" s="306">
        <v>6</v>
      </c>
      <c r="W56" s="109"/>
      <c r="X56" s="307"/>
    </row>
    <row r="57" spans="1:25">
      <c r="A57" s="6"/>
      <c r="C57" s="6"/>
      <c r="E57" s="103"/>
      <c r="F57" s="151"/>
      <c r="G57" s="6"/>
      <c r="H57" s="208"/>
      <c r="I57" s="103"/>
      <c r="K57" s="6"/>
      <c r="L57" s="208"/>
      <c r="M57" s="103"/>
      <c r="N57" s="305"/>
      <c r="O57" s="208"/>
      <c r="P57" s="208"/>
      <c r="Q57" s="9"/>
      <c r="R57" s="305"/>
      <c r="S57" s="272"/>
      <c r="T57" s="159"/>
      <c r="U57" s="310"/>
      <c r="V57" s="272"/>
      <c r="W57" s="159"/>
      <c r="X57" s="310"/>
      <c r="Y57" s="917"/>
    </row>
    <row r="58" spans="1:25" ht="36" customHeight="1">
      <c r="A58" s="119"/>
      <c r="B58" s="190">
        <v>2019</v>
      </c>
      <c r="C58" s="190"/>
      <c r="D58" s="318" t="s">
        <v>197</v>
      </c>
    </row>
    <row r="59" spans="1:25" ht="35.25" customHeight="1">
      <c r="A59" s="435"/>
      <c r="B59" s="435"/>
      <c r="C59" s="119"/>
      <c r="D59" s="6"/>
    </row>
    <row r="60" spans="1:25" ht="26.25" customHeight="1">
      <c r="A60" s="909"/>
      <c r="B60" s="909"/>
      <c r="C60" s="918"/>
      <c r="D60" s="919"/>
      <c r="E60" s="913"/>
      <c r="F60" s="914"/>
      <c r="G60" s="915"/>
      <c r="H60" s="920"/>
      <c r="I60" s="915"/>
      <c r="J60" s="921"/>
      <c r="K60" s="915"/>
      <c r="L60" s="920"/>
      <c r="M60" s="915"/>
      <c r="N60" s="915"/>
      <c r="O60" s="915"/>
      <c r="P60" s="922"/>
      <c r="Q60" s="915"/>
      <c r="R60" s="915"/>
      <c r="S60" s="915"/>
      <c r="T60" s="915"/>
      <c r="U60" s="915"/>
      <c r="V60" s="915"/>
      <c r="W60" s="915"/>
      <c r="X60" s="915"/>
    </row>
    <row r="61" spans="1:25" ht="27" customHeight="1">
      <c r="B61" s="968" t="s">
        <v>72</v>
      </c>
      <c r="C61" s="968"/>
      <c r="D61" s="968"/>
    </row>
    <row r="62" spans="1:25">
      <c r="B62" s="119" t="s">
        <v>1</v>
      </c>
      <c r="C62" s="2" t="s">
        <v>69</v>
      </c>
      <c r="D62" s="2" t="s">
        <v>0</v>
      </c>
      <c r="E62" s="906" t="s">
        <v>70</v>
      </c>
      <c r="F62" s="309" t="s">
        <v>5</v>
      </c>
      <c r="G62" s="2" t="s">
        <v>69</v>
      </c>
      <c r="H62" s="2" t="s">
        <v>0</v>
      </c>
      <c r="I62" s="906" t="s">
        <v>70</v>
      </c>
      <c r="J62" s="309" t="s">
        <v>5</v>
      </c>
      <c r="K62" s="2" t="s">
        <v>69</v>
      </c>
      <c r="L62" s="2" t="s">
        <v>0</v>
      </c>
      <c r="M62" s="906" t="s">
        <v>70</v>
      </c>
      <c r="N62" s="309" t="s">
        <v>5</v>
      </c>
      <c r="O62" s="2" t="s">
        <v>69</v>
      </c>
      <c r="P62" s="2" t="s">
        <v>0</v>
      </c>
      <c r="Q62" s="906" t="s">
        <v>70</v>
      </c>
      <c r="R62" s="309" t="s">
        <v>5</v>
      </c>
    </row>
    <row r="63" spans="1:25">
      <c r="A63" s="208"/>
      <c r="B63" s="119">
        <v>2003</v>
      </c>
      <c r="C63" s="208"/>
      <c r="D63" s="306">
        <v>1</v>
      </c>
      <c r="E63" s="109"/>
      <c r="F63" s="307"/>
      <c r="G63" s="308" t="s">
        <v>71</v>
      </c>
      <c r="H63" s="306">
        <v>2</v>
      </c>
      <c r="I63" s="109"/>
      <c r="J63" s="307"/>
      <c r="K63" s="308"/>
      <c r="L63" s="306">
        <v>3</v>
      </c>
      <c r="M63" s="109"/>
      <c r="N63" s="307"/>
      <c r="O63" s="308"/>
      <c r="P63" s="306">
        <v>4</v>
      </c>
      <c r="Q63" s="109"/>
      <c r="R63" s="307"/>
    </row>
    <row r="64" spans="1:25">
      <c r="A64" s="208"/>
      <c r="B64" s="119">
        <v>2004</v>
      </c>
      <c r="C64" s="208" t="s">
        <v>71</v>
      </c>
      <c r="D64" s="306">
        <v>1</v>
      </c>
      <c r="E64" s="109"/>
      <c r="F64" s="307"/>
      <c r="G64" s="308" t="s">
        <v>71</v>
      </c>
      <c r="H64" s="306">
        <v>2</v>
      </c>
      <c r="I64" s="109"/>
      <c r="J64" s="307"/>
      <c r="K64" s="308"/>
      <c r="L64" s="306">
        <v>3</v>
      </c>
      <c r="M64" s="109"/>
      <c r="N64" s="307"/>
      <c r="O64" s="308" t="s">
        <v>71</v>
      </c>
      <c r="P64" s="306">
        <v>4</v>
      </c>
      <c r="Q64" s="109"/>
      <c r="R64" s="307"/>
    </row>
    <row r="65" spans="1:18">
      <c r="A65" s="208"/>
      <c r="B65" s="119">
        <v>2005</v>
      </c>
      <c r="C65" s="208" t="s">
        <v>71</v>
      </c>
      <c r="D65" s="306">
        <v>1</v>
      </c>
      <c r="E65" s="109"/>
      <c r="F65" s="307"/>
      <c r="G65" s="308"/>
      <c r="H65" s="306">
        <v>2</v>
      </c>
      <c r="I65" s="109"/>
      <c r="J65" s="307"/>
      <c r="K65" s="308"/>
      <c r="L65" s="306">
        <v>3</v>
      </c>
      <c r="M65" s="109"/>
      <c r="N65" s="307"/>
      <c r="O65" s="308"/>
      <c r="P65" s="306">
        <v>4</v>
      </c>
      <c r="Q65" s="109"/>
      <c r="R65" s="307"/>
    </row>
    <row r="66" spans="1:18">
      <c r="A66" s="208"/>
      <c r="B66" s="119">
        <v>2006</v>
      </c>
      <c r="C66" s="208"/>
      <c r="D66" s="306">
        <v>1</v>
      </c>
      <c r="E66" s="109"/>
      <c r="F66" s="307"/>
      <c r="G66" s="308"/>
      <c r="H66" s="306">
        <v>2</v>
      </c>
      <c r="I66" s="109"/>
      <c r="J66" s="307"/>
      <c r="K66" s="308"/>
      <c r="L66" s="306">
        <v>3</v>
      </c>
      <c r="M66" s="109"/>
      <c r="N66" s="307"/>
      <c r="O66" s="308"/>
      <c r="P66" s="306">
        <v>4</v>
      </c>
      <c r="Q66" s="109"/>
      <c r="R66" s="307"/>
    </row>
    <row r="67" spans="1:18">
      <c r="A67" s="208"/>
      <c r="B67" s="119">
        <v>2007</v>
      </c>
      <c r="C67" s="208"/>
      <c r="D67" s="119">
        <v>1</v>
      </c>
      <c r="E67" s="437">
        <v>24</v>
      </c>
      <c r="F67" s="305">
        <v>1</v>
      </c>
      <c r="G67" s="208"/>
      <c r="H67" s="306">
        <v>2</v>
      </c>
      <c r="I67" s="109"/>
      <c r="J67" s="307"/>
      <c r="K67" s="308"/>
      <c r="L67" s="306">
        <v>3</v>
      </c>
      <c r="M67" s="109"/>
      <c r="N67" s="307"/>
      <c r="O67" s="308"/>
      <c r="P67" s="306">
        <v>4</v>
      </c>
      <c r="Q67" s="109"/>
      <c r="R67" s="307"/>
    </row>
    <row r="68" spans="1:18">
      <c r="A68" s="208"/>
      <c r="B68" s="119">
        <v>2008</v>
      </c>
      <c r="C68" s="208"/>
      <c r="D68" s="119">
        <v>1</v>
      </c>
      <c r="E68" s="437">
        <v>30</v>
      </c>
      <c r="F68" s="305">
        <v>1</v>
      </c>
      <c r="G68" s="208"/>
      <c r="H68" s="119">
        <v>2</v>
      </c>
      <c r="I68" s="437">
        <v>33</v>
      </c>
      <c r="J68" s="305">
        <v>1</v>
      </c>
      <c r="K68" s="208"/>
      <c r="L68" s="306">
        <v>3</v>
      </c>
      <c r="M68" s="109"/>
      <c r="N68" s="307"/>
      <c r="O68" s="308"/>
      <c r="P68" s="306">
        <v>4</v>
      </c>
      <c r="Q68" s="109"/>
      <c r="R68" s="307"/>
    </row>
    <row r="69" spans="1:18">
      <c r="A69" s="208"/>
      <c r="B69" s="119">
        <v>2009</v>
      </c>
      <c r="C69" s="208"/>
      <c r="D69" s="306">
        <v>1</v>
      </c>
      <c r="E69" s="109"/>
      <c r="F69" s="307"/>
      <c r="G69" s="208"/>
      <c r="H69" s="119">
        <v>2</v>
      </c>
      <c r="I69" s="437">
        <v>46</v>
      </c>
      <c r="J69" s="305">
        <v>1</v>
      </c>
      <c r="K69" s="208"/>
      <c r="L69" s="306">
        <v>3</v>
      </c>
      <c r="M69" s="109"/>
      <c r="N69" s="307"/>
      <c r="O69" s="308"/>
      <c r="P69" s="306">
        <v>4</v>
      </c>
      <c r="Q69" s="109"/>
      <c r="R69" s="307"/>
    </row>
    <row r="70" spans="1:18">
      <c r="A70" s="208"/>
      <c r="B70" s="119">
        <v>2010</v>
      </c>
      <c r="C70" s="208"/>
      <c r="D70" s="119">
        <v>1</v>
      </c>
      <c r="E70" s="437">
        <v>49</v>
      </c>
      <c r="F70" s="305">
        <v>1</v>
      </c>
      <c r="G70" s="208"/>
      <c r="H70" s="119">
        <v>2</v>
      </c>
      <c r="I70" s="437">
        <v>56</v>
      </c>
      <c r="J70" s="305">
        <v>1</v>
      </c>
      <c r="K70" s="208"/>
      <c r="L70" s="306">
        <v>3</v>
      </c>
      <c r="M70" s="109"/>
      <c r="N70" s="307"/>
      <c r="O70" s="308"/>
      <c r="P70" s="306">
        <v>4</v>
      </c>
      <c r="Q70" s="109"/>
      <c r="R70" s="307"/>
    </row>
    <row r="71" spans="1:18">
      <c r="A71" s="208"/>
      <c r="B71" s="119">
        <v>2011</v>
      </c>
      <c r="C71" s="208"/>
      <c r="D71" s="306">
        <v>1</v>
      </c>
      <c r="E71" s="109"/>
      <c r="F71" s="307"/>
      <c r="G71" s="308"/>
      <c r="H71" s="272">
        <v>2</v>
      </c>
      <c r="I71" s="159">
        <v>84</v>
      </c>
      <c r="J71" s="310">
        <v>1</v>
      </c>
      <c r="K71" s="208"/>
      <c r="L71" s="306">
        <v>3</v>
      </c>
      <c r="M71" s="109"/>
      <c r="N71" s="307"/>
      <c r="O71" s="308"/>
      <c r="P71" s="306">
        <v>4</v>
      </c>
      <c r="Q71" s="109"/>
      <c r="R71" s="307"/>
    </row>
    <row r="72" spans="1:18">
      <c r="A72" s="208"/>
      <c r="B72" s="119">
        <v>2012</v>
      </c>
      <c r="C72" s="208"/>
      <c r="D72" s="306">
        <v>1</v>
      </c>
      <c r="E72" s="109"/>
      <c r="F72" s="307"/>
      <c r="G72" s="308"/>
      <c r="H72" s="272">
        <v>2</v>
      </c>
      <c r="I72" s="159">
        <v>90</v>
      </c>
      <c r="J72" s="310">
        <v>1</v>
      </c>
      <c r="K72" s="208"/>
      <c r="L72" s="306">
        <v>3</v>
      </c>
      <c r="M72" s="109"/>
      <c r="N72" s="307"/>
      <c r="O72" s="308"/>
      <c r="P72" s="306">
        <v>4</v>
      </c>
      <c r="Q72" s="109"/>
      <c r="R72" s="307"/>
    </row>
    <row r="73" spans="1:18">
      <c r="A73" s="208"/>
      <c r="B73" s="119">
        <v>2013</v>
      </c>
      <c r="C73" s="208"/>
      <c r="D73" s="119">
        <v>1</v>
      </c>
      <c r="E73" s="437">
        <v>82</v>
      </c>
      <c r="F73" s="305">
        <v>1</v>
      </c>
      <c r="G73" s="208"/>
      <c r="H73" s="119">
        <v>2</v>
      </c>
      <c r="I73" s="437">
        <v>68</v>
      </c>
      <c r="J73" s="305">
        <v>1</v>
      </c>
      <c r="K73" s="208"/>
      <c r="L73" s="306">
        <v>3</v>
      </c>
      <c r="M73" s="109"/>
      <c r="N73" s="307"/>
      <c r="O73" s="308"/>
      <c r="P73" s="306">
        <v>4</v>
      </c>
      <c r="Q73" s="109"/>
      <c r="R73" s="307"/>
    </row>
    <row r="74" spans="1:18">
      <c r="A74" s="208"/>
      <c r="B74" s="119">
        <v>2014</v>
      </c>
      <c r="C74" s="208"/>
      <c r="D74" s="272">
        <v>1</v>
      </c>
      <c r="E74" s="312">
        <v>74</v>
      </c>
      <c r="F74" s="310">
        <v>1</v>
      </c>
      <c r="G74" s="308"/>
      <c r="H74" s="272">
        <v>2</v>
      </c>
      <c r="I74" s="312">
        <v>79</v>
      </c>
      <c r="J74" s="310">
        <v>1</v>
      </c>
      <c r="K74" s="208"/>
      <c r="L74" s="306">
        <v>3</v>
      </c>
      <c r="M74" s="109"/>
      <c r="N74" s="307"/>
      <c r="O74" s="308"/>
      <c r="P74" s="306">
        <v>4</v>
      </c>
      <c r="Q74" s="109"/>
      <c r="R74" s="307"/>
    </row>
    <row r="75" spans="1:18" hidden="1">
      <c r="A75" s="6">
        <v>13</v>
      </c>
      <c r="C75" s="6"/>
      <c r="E75" s="103"/>
      <c r="F75" s="151"/>
      <c r="G75" s="6"/>
      <c r="H75" s="119"/>
      <c r="I75" s="103"/>
      <c r="K75" s="6"/>
      <c r="L75" s="119"/>
      <c r="M75" s="103"/>
      <c r="N75" s="151"/>
      <c r="O75" s="6"/>
      <c r="P75" s="119"/>
      <c r="Q75" s="103"/>
      <c r="R75" s="151"/>
    </row>
    <row r="76" spans="1:18" hidden="1">
      <c r="A76" s="6">
        <v>14</v>
      </c>
      <c r="C76" s="6"/>
      <c r="E76" s="103"/>
      <c r="F76" s="151"/>
      <c r="G76" s="6"/>
      <c r="H76" s="119"/>
      <c r="I76" s="103"/>
      <c r="K76" s="6"/>
      <c r="L76" s="119"/>
      <c r="M76" s="103"/>
      <c r="N76" s="151"/>
      <c r="O76" s="6"/>
      <c r="P76" s="119"/>
      <c r="Q76" s="103"/>
      <c r="R76" s="151"/>
    </row>
    <row r="77" spans="1:18" hidden="1">
      <c r="A77" s="6">
        <v>15</v>
      </c>
      <c r="C77" s="6"/>
      <c r="E77" s="103"/>
      <c r="F77" s="151"/>
      <c r="G77" s="6"/>
      <c r="H77" s="119"/>
      <c r="I77" s="103"/>
      <c r="K77" s="6"/>
      <c r="L77" s="119"/>
      <c r="M77" s="103"/>
      <c r="N77" s="151"/>
      <c r="O77" s="6"/>
      <c r="P77" s="119"/>
      <c r="Q77" s="103"/>
      <c r="R77" s="151"/>
    </row>
    <row r="78" spans="1:18" hidden="1">
      <c r="A78" s="6">
        <v>16</v>
      </c>
      <c r="C78" s="6"/>
      <c r="E78" s="103"/>
      <c r="F78" s="151"/>
      <c r="G78" s="6"/>
      <c r="H78" s="119"/>
      <c r="I78" s="103"/>
      <c r="K78" s="6"/>
      <c r="L78" s="119"/>
      <c r="M78" s="103"/>
      <c r="N78" s="151"/>
      <c r="O78" s="6"/>
      <c r="P78" s="119"/>
      <c r="Q78" s="103"/>
      <c r="R78" s="151"/>
    </row>
    <row r="79" spans="1:18" hidden="1">
      <c r="A79" s="6">
        <v>17</v>
      </c>
      <c r="C79" s="6"/>
      <c r="E79" s="103"/>
      <c r="F79" s="151"/>
      <c r="G79" s="6"/>
      <c r="H79" s="119"/>
      <c r="I79" s="103"/>
      <c r="K79" s="6"/>
      <c r="L79" s="119"/>
      <c r="M79" s="103"/>
      <c r="N79" s="151"/>
      <c r="O79" s="6"/>
      <c r="P79" s="119"/>
      <c r="Q79" s="103"/>
      <c r="R79" s="151"/>
    </row>
    <row r="80" spans="1:18" hidden="1">
      <c r="A80" s="6">
        <v>18</v>
      </c>
      <c r="C80" s="6"/>
      <c r="E80" s="103"/>
      <c r="F80" s="151"/>
      <c r="G80" s="6"/>
      <c r="H80" s="119"/>
      <c r="I80" s="103"/>
      <c r="K80" s="6"/>
      <c r="L80" s="119"/>
      <c r="M80" s="103"/>
      <c r="N80" s="151"/>
      <c r="O80" s="6"/>
      <c r="P80" s="119"/>
      <c r="Q80" s="103"/>
      <c r="R80" s="151"/>
    </row>
    <row r="81" spans="1:18" hidden="1">
      <c r="A81" s="6">
        <v>19</v>
      </c>
      <c r="C81" s="6"/>
      <c r="E81" s="103"/>
      <c r="F81" s="151"/>
      <c r="G81" s="6"/>
      <c r="H81" s="119"/>
      <c r="I81" s="103"/>
      <c r="K81" s="6"/>
      <c r="L81" s="119"/>
      <c r="M81" s="103"/>
      <c r="N81" s="151"/>
      <c r="O81" s="6"/>
      <c r="P81" s="119"/>
      <c r="Q81" s="103"/>
      <c r="R81" s="151"/>
    </row>
    <row r="82" spans="1:18" hidden="1">
      <c r="A82" s="6">
        <v>20</v>
      </c>
      <c r="C82" s="6"/>
      <c r="E82" s="103"/>
      <c r="F82" s="151"/>
      <c r="G82" s="6"/>
      <c r="H82" s="119"/>
      <c r="I82" s="103"/>
      <c r="K82" s="6"/>
      <c r="L82" s="119"/>
      <c r="M82" s="103"/>
      <c r="N82" s="151"/>
      <c r="O82" s="6"/>
      <c r="P82" s="119"/>
      <c r="Q82" s="103"/>
      <c r="R82" s="151"/>
    </row>
    <row r="83" spans="1:18" hidden="1">
      <c r="A83" s="6">
        <v>21</v>
      </c>
      <c r="C83" s="6"/>
      <c r="E83" s="103"/>
      <c r="F83" s="151"/>
      <c r="G83" s="6"/>
      <c r="H83" s="119"/>
      <c r="I83" s="103"/>
      <c r="K83" s="6"/>
      <c r="L83" s="119"/>
      <c r="M83" s="103"/>
      <c r="N83" s="151"/>
      <c r="O83" s="6"/>
      <c r="P83" s="119"/>
      <c r="Q83" s="103"/>
      <c r="R83" s="151"/>
    </row>
    <row r="84" spans="1:18" hidden="1">
      <c r="A84" s="6">
        <v>22</v>
      </c>
      <c r="C84" s="6"/>
      <c r="E84" s="103"/>
      <c r="F84" s="151"/>
      <c r="G84" s="6"/>
      <c r="H84" s="119"/>
      <c r="I84" s="103"/>
      <c r="K84" s="6"/>
      <c r="L84" s="119"/>
      <c r="M84" s="103"/>
      <c r="N84" s="151"/>
      <c r="O84" s="6"/>
      <c r="P84" s="119"/>
      <c r="Q84" s="103"/>
      <c r="R84" s="151"/>
    </row>
    <row r="85" spans="1:18" hidden="1">
      <c r="A85" s="6">
        <v>23</v>
      </c>
      <c r="C85" s="6"/>
      <c r="E85" s="103"/>
      <c r="F85" s="151"/>
      <c r="G85" s="6"/>
      <c r="H85" s="119"/>
      <c r="I85" s="103"/>
      <c r="K85" s="6"/>
      <c r="L85" s="119"/>
      <c r="M85" s="103"/>
      <c r="N85" s="151"/>
      <c r="O85" s="6"/>
      <c r="P85" s="119"/>
      <c r="Q85" s="103"/>
      <c r="R85" s="151"/>
    </row>
    <row r="86" spans="1:18">
      <c r="A86" s="6"/>
      <c r="C86" s="6"/>
      <c r="E86" s="103"/>
      <c r="F86" s="151"/>
      <c r="G86" s="6"/>
      <c r="H86" s="316"/>
      <c r="I86" s="103"/>
      <c r="J86" s="151"/>
      <c r="K86" s="6"/>
      <c r="L86" s="119"/>
      <c r="M86" s="103"/>
      <c r="N86" s="151"/>
      <c r="O86" s="6"/>
      <c r="P86" s="119"/>
      <c r="Q86" s="103"/>
      <c r="R86" s="151"/>
    </row>
    <row r="87" spans="1:18" ht="27">
      <c r="A87" s="119"/>
      <c r="B87" s="299">
        <v>2019</v>
      </c>
      <c r="C87" s="299"/>
      <c r="D87" s="318" t="s">
        <v>199</v>
      </c>
    </row>
    <row r="88" spans="1:18" ht="55.5" customHeight="1">
      <c r="A88" s="435"/>
      <c r="B88" s="435"/>
      <c r="C88" s="119"/>
      <c r="D88" s="6"/>
    </row>
    <row r="89" spans="1:18" ht="55.5" customHeight="1">
      <c r="A89" s="435"/>
      <c r="B89" s="435"/>
      <c r="C89" s="119"/>
      <c r="D89" s="6"/>
      <c r="E89" s="319" t="s">
        <v>198</v>
      </c>
      <c r="F89" s="319" t="s">
        <v>202</v>
      </c>
    </row>
    <row r="90" spans="1:18" ht="55.5" customHeight="1">
      <c r="A90" s="435"/>
      <c r="B90" s="435"/>
      <c r="C90" s="119"/>
      <c r="D90" s="6"/>
    </row>
    <row r="91" spans="1:18" ht="81" customHeight="1">
      <c r="B91" s="954"/>
      <c r="C91" s="315"/>
      <c r="E91" s="268"/>
      <c r="F91" s="923"/>
      <c r="G91" s="315"/>
      <c r="H91" s="315"/>
      <c r="I91" s="315"/>
      <c r="J91" s="309"/>
      <c r="K91" s="315"/>
      <c r="L91" s="315"/>
      <c r="M91" s="315"/>
      <c r="N91" s="315"/>
      <c r="O91" s="315"/>
      <c r="Q91" s="315"/>
      <c r="R91" s="315"/>
    </row>
    <row r="92" spans="1:18" ht="31.5" customHeight="1">
      <c r="B92" s="954"/>
      <c r="C92" s="315"/>
      <c r="E92" s="924"/>
      <c r="F92" s="923"/>
      <c r="G92" s="315"/>
      <c r="H92" s="315"/>
      <c r="I92" s="315"/>
      <c r="J92" s="309"/>
      <c r="K92" s="315"/>
      <c r="L92" s="315"/>
      <c r="M92" s="315"/>
      <c r="N92" s="315"/>
      <c r="O92" s="315"/>
      <c r="Q92" s="315"/>
      <c r="R92" s="315"/>
    </row>
    <row r="93" spans="1:18" ht="31.5" customHeight="1">
      <c r="B93" s="954"/>
      <c r="C93" s="315"/>
      <c r="E93" s="924"/>
      <c r="F93" s="923"/>
      <c r="G93" s="315"/>
      <c r="H93" s="315"/>
      <c r="I93" s="315"/>
      <c r="J93" s="309"/>
      <c r="K93" s="315"/>
      <c r="L93" s="315"/>
      <c r="M93" s="315"/>
      <c r="N93" s="315"/>
      <c r="O93" s="315"/>
      <c r="Q93" s="315"/>
      <c r="R93" s="315"/>
    </row>
  </sheetData>
  <mergeCells count="5">
    <mergeCell ref="B91:B93"/>
    <mergeCell ref="H30:P30"/>
    <mergeCell ref="B61:D61"/>
    <mergeCell ref="B31:D31"/>
    <mergeCell ref="B1:D1"/>
  </mergeCells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6" sqref="N16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3"/>
  <sheetViews>
    <sheetView workbookViewId="0">
      <selection activeCell="B3" sqref="B3"/>
    </sheetView>
  </sheetViews>
  <sheetFormatPr defaultRowHeight="15"/>
  <cols>
    <col min="2" max="2" width="11.42578125" customWidth="1"/>
  </cols>
  <sheetData>
    <row r="1" spans="1:5" ht="21">
      <c r="A1" s="2" t="s">
        <v>0</v>
      </c>
      <c r="B1" s="439" t="s">
        <v>232</v>
      </c>
      <c r="C1" s="440" t="s">
        <v>2</v>
      </c>
      <c r="D1" s="415" t="s">
        <v>233</v>
      </c>
      <c r="E1" s="441" t="s">
        <v>235</v>
      </c>
    </row>
    <row r="2" spans="1:5" ht="21">
      <c r="A2" s="3">
        <v>1</v>
      </c>
      <c r="B2" s="153">
        <v>1926</v>
      </c>
      <c r="C2" s="154">
        <v>7</v>
      </c>
      <c r="D2" s="132">
        <v>1</v>
      </c>
      <c r="E2" s="133">
        <v>1</v>
      </c>
    </row>
    <row r="3" spans="1:5" ht="18.75">
      <c r="A3" s="304">
        <v>2019</v>
      </c>
      <c r="B3" s="427" t="s">
        <v>241</v>
      </c>
      <c r="C3" s="265"/>
      <c r="D3" s="265"/>
      <c r="E3" s="2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E3"/>
  <sheetViews>
    <sheetView workbookViewId="0">
      <selection activeCell="B1" sqref="B1:E1"/>
    </sheetView>
  </sheetViews>
  <sheetFormatPr defaultRowHeight="15"/>
  <cols>
    <col min="2" max="2" width="11.7109375" customWidth="1"/>
  </cols>
  <sheetData>
    <row r="1" spans="1:5" ht="27.75" customHeight="1">
      <c r="A1" s="383" t="s">
        <v>0</v>
      </c>
      <c r="B1" s="439" t="s">
        <v>232</v>
      </c>
      <c r="C1" s="440" t="s">
        <v>2</v>
      </c>
      <c r="D1" s="415" t="s">
        <v>233</v>
      </c>
      <c r="E1" s="441" t="s">
        <v>235</v>
      </c>
    </row>
    <row r="2" spans="1:5" ht="21">
      <c r="A2" s="211">
        <v>1</v>
      </c>
      <c r="B2" s="155">
        <v>1914</v>
      </c>
      <c r="C2" s="410">
        <v>9</v>
      </c>
      <c r="D2" s="411" t="s">
        <v>56</v>
      </c>
      <c r="E2" s="412">
        <v>3</v>
      </c>
    </row>
    <row r="3" spans="1:5" ht="18.75">
      <c r="A3" s="409">
        <v>2019</v>
      </c>
      <c r="B3" s="427" t="s">
        <v>240</v>
      </c>
      <c r="C3" s="265"/>
      <c r="D3" s="265"/>
      <c r="E3" s="26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"/>
  <sheetViews>
    <sheetView workbookViewId="0">
      <selection activeCell="B1" sqref="B1:E1"/>
    </sheetView>
  </sheetViews>
  <sheetFormatPr defaultRowHeight="15"/>
  <cols>
    <col min="1" max="1" width="8.42578125" customWidth="1"/>
    <col min="6" max="6" width="7" customWidth="1"/>
    <col min="7" max="11" width="0" hidden="1" customWidth="1"/>
    <col min="17" max="17" width="0" hidden="1" customWidth="1"/>
  </cols>
  <sheetData>
    <row r="1" spans="1:26" ht="42.75" thickBot="1">
      <c r="A1" s="26" t="s">
        <v>0</v>
      </c>
      <c r="B1" s="439" t="s">
        <v>232</v>
      </c>
      <c r="C1" s="440" t="s">
        <v>2</v>
      </c>
      <c r="D1" s="415" t="s">
        <v>233</v>
      </c>
      <c r="E1" s="441" t="s">
        <v>235</v>
      </c>
      <c r="F1" s="440" t="s">
        <v>2</v>
      </c>
      <c r="G1" s="27" t="s">
        <v>3</v>
      </c>
      <c r="H1" s="28" t="s">
        <v>5</v>
      </c>
      <c r="I1" s="26" t="s">
        <v>2</v>
      </c>
      <c r="J1" s="27" t="s">
        <v>3</v>
      </c>
      <c r="K1" s="31" t="s">
        <v>5</v>
      </c>
      <c r="L1" s="415" t="s">
        <v>233</v>
      </c>
      <c r="M1" s="441" t="s">
        <v>235</v>
      </c>
      <c r="N1" s="524" t="s">
        <v>2</v>
      </c>
      <c r="O1" s="415" t="s">
        <v>233</v>
      </c>
      <c r="P1" s="441" t="s">
        <v>235</v>
      </c>
      <c r="Q1" s="88"/>
      <c r="R1" s="440" t="s">
        <v>2</v>
      </c>
      <c r="S1" s="415" t="s">
        <v>233</v>
      </c>
      <c r="T1" s="441" t="s">
        <v>235</v>
      </c>
      <c r="U1" s="440" t="s">
        <v>2</v>
      </c>
      <c r="V1" s="415" t="s">
        <v>233</v>
      </c>
      <c r="W1" s="441" t="s">
        <v>235</v>
      </c>
      <c r="X1" s="440" t="s">
        <v>2</v>
      </c>
      <c r="Y1" s="415" t="s">
        <v>233</v>
      </c>
      <c r="Z1" s="441" t="s">
        <v>235</v>
      </c>
    </row>
    <row r="2" spans="1:26" ht="21">
      <c r="A2" s="67">
        <v>1</v>
      </c>
      <c r="B2" s="83">
        <v>2010</v>
      </c>
      <c r="C2" s="112">
        <v>1</v>
      </c>
      <c r="D2" s="109"/>
      <c r="E2" s="146"/>
      <c r="F2" s="114">
        <v>2</v>
      </c>
      <c r="G2" s="109"/>
      <c r="H2" s="110"/>
      <c r="I2" s="122"/>
      <c r="J2" s="159"/>
      <c r="K2" s="210"/>
      <c r="L2" s="149"/>
      <c r="M2" s="149"/>
      <c r="N2" s="432">
        <v>3</v>
      </c>
      <c r="O2" s="525">
        <v>1</v>
      </c>
      <c r="P2" s="246">
        <v>1</v>
      </c>
      <c r="Q2" s="526"/>
      <c r="R2" s="112">
        <v>4</v>
      </c>
      <c r="S2" s="109"/>
      <c r="T2" s="146"/>
      <c r="U2" s="114">
        <v>5</v>
      </c>
      <c r="V2" s="109"/>
      <c r="W2" s="110"/>
      <c r="X2" s="112">
        <v>6</v>
      </c>
      <c r="Y2" s="109"/>
      <c r="Z2" s="149"/>
    </row>
    <row r="3" spans="1:26" ht="21">
      <c r="A3" s="67">
        <v>2</v>
      </c>
      <c r="B3" s="120">
        <v>2011</v>
      </c>
      <c r="C3" s="433">
        <v>1</v>
      </c>
      <c r="D3" s="159" t="s">
        <v>20</v>
      </c>
      <c r="E3" s="210">
        <v>2</v>
      </c>
      <c r="F3" s="122">
        <v>2</v>
      </c>
      <c r="G3" s="159">
        <v>3</v>
      </c>
      <c r="H3" s="246">
        <v>1</v>
      </c>
      <c r="I3" s="122"/>
      <c r="J3" s="159"/>
      <c r="K3" s="210"/>
      <c r="L3" s="161">
        <v>4</v>
      </c>
      <c r="M3" s="161">
        <v>1</v>
      </c>
      <c r="N3" s="527">
        <v>3</v>
      </c>
      <c r="O3" s="528"/>
      <c r="P3" s="110"/>
      <c r="Q3" s="529"/>
      <c r="R3" s="112">
        <v>4</v>
      </c>
      <c r="S3" s="109"/>
      <c r="T3" s="146"/>
      <c r="U3" s="114">
        <v>5</v>
      </c>
      <c r="V3" s="109"/>
      <c r="W3" s="110"/>
      <c r="X3" s="433">
        <v>6</v>
      </c>
      <c r="Y3" s="159">
        <v>5</v>
      </c>
      <c r="Z3" s="161">
        <v>1</v>
      </c>
    </row>
    <row r="4" spans="1:26" ht="21">
      <c r="A4" s="67">
        <v>3</v>
      </c>
      <c r="B4" s="120">
        <v>2012</v>
      </c>
      <c r="C4" s="433">
        <v>1</v>
      </c>
      <c r="D4" s="9">
        <v>6</v>
      </c>
      <c r="E4" s="33">
        <v>1</v>
      </c>
      <c r="F4" s="114">
        <v>2</v>
      </c>
      <c r="G4" s="109"/>
      <c r="H4" s="110"/>
      <c r="I4" s="114"/>
      <c r="J4" s="109"/>
      <c r="K4" s="146"/>
      <c r="L4" s="149"/>
      <c r="M4" s="149"/>
      <c r="N4" s="527">
        <v>3</v>
      </c>
      <c r="O4" s="528"/>
      <c r="P4" s="110"/>
      <c r="Q4" s="529"/>
      <c r="R4" s="112">
        <v>4</v>
      </c>
      <c r="S4" s="109"/>
      <c r="T4" s="146"/>
      <c r="U4" s="114">
        <v>5</v>
      </c>
      <c r="V4" s="109"/>
      <c r="W4" s="110"/>
      <c r="X4" s="112">
        <v>6</v>
      </c>
      <c r="Y4" s="109"/>
      <c r="Z4" s="149"/>
    </row>
    <row r="5" spans="1:26" ht="21">
      <c r="A5" s="67">
        <v>4</v>
      </c>
      <c r="B5" s="120">
        <v>2013</v>
      </c>
      <c r="C5" s="112">
        <v>1</v>
      </c>
      <c r="D5" s="109"/>
      <c r="E5" s="146"/>
      <c r="F5" s="114">
        <v>2</v>
      </c>
      <c r="G5" s="109"/>
      <c r="H5" s="110"/>
      <c r="I5" s="114"/>
      <c r="J5" s="109"/>
      <c r="K5" s="146"/>
      <c r="L5" s="149"/>
      <c r="M5" s="149"/>
      <c r="N5" s="527">
        <v>3</v>
      </c>
      <c r="O5" s="528"/>
      <c r="P5" s="110"/>
      <c r="Q5" s="529"/>
      <c r="R5" s="112">
        <v>4</v>
      </c>
      <c r="S5" s="109"/>
      <c r="T5" s="146"/>
      <c r="U5" s="114">
        <v>5</v>
      </c>
      <c r="V5" s="109"/>
      <c r="W5" s="110"/>
      <c r="X5" s="112">
        <v>6</v>
      </c>
      <c r="Y5" s="109"/>
      <c r="Z5" s="149"/>
    </row>
    <row r="6" spans="1:26" ht="38.25">
      <c r="A6" s="322">
        <v>2019</v>
      </c>
      <c r="B6" s="329" t="s">
        <v>242</v>
      </c>
      <c r="C6" s="323"/>
      <c r="D6" s="317"/>
      <c r="E6" s="324"/>
      <c r="F6" s="323"/>
      <c r="G6" s="317"/>
      <c r="H6" s="324"/>
      <c r="I6" s="255"/>
      <c r="J6" s="317"/>
      <c r="K6" s="324"/>
      <c r="L6" s="324"/>
      <c r="M6" s="324"/>
      <c r="N6" s="323"/>
      <c r="O6" s="317"/>
      <c r="P6" s="324"/>
      <c r="Q6" s="265"/>
      <c r="R6" s="323"/>
      <c r="S6" s="317"/>
      <c r="T6" s="324"/>
      <c r="U6" s="323"/>
      <c r="V6" s="317"/>
      <c r="W6" s="324"/>
      <c r="X6" s="323"/>
      <c r="Y6" s="317"/>
      <c r="Z6" s="324"/>
    </row>
    <row r="7" spans="1:26" ht="21">
      <c r="A7" s="321"/>
      <c r="B7" s="249"/>
      <c r="C7" s="255"/>
      <c r="D7" s="317"/>
      <c r="E7" s="324"/>
      <c r="F7" s="255"/>
      <c r="G7" s="317"/>
      <c r="H7" s="324"/>
      <c r="I7" s="255"/>
      <c r="J7" s="317"/>
      <c r="K7" s="324"/>
      <c r="L7" s="324"/>
      <c r="M7" s="324"/>
      <c r="N7" s="255"/>
      <c r="O7" s="317"/>
      <c r="P7" s="324"/>
      <c r="Q7" s="265"/>
      <c r="R7" s="255"/>
      <c r="S7" s="317"/>
      <c r="T7" s="324"/>
      <c r="U7" s="255"/>
      <c r="V7" s="317"/>
      <c r="W7" s="324"/>
      <c r="X7" s="255"/>
      <c r="Y7" s="317"/>
      <c r="Z7" s="324"/>
    </row>
    <row r="8" spans="1:26" ht="21.75" thickBot="1">
      <c r="A8" s="325"/>
      <c r="B8" s="326"/>
      <c r="C8" s="327"/>
      <c r="D8" s="328"/>
      <c r="E8" s="24"/>
      <c r="G8" s="192"/>
      <c r="H8" s="189"/>
      <c r="J8" s="10"/>
      <c r="K8" s="24"/>
      <c r="L8" s="24"/>
      <c r="M8" s="24"/>
      <c r="O8" s="10"/>
      <c r="P8" s="24"/>
    </row>
    <row r="9" spans="1:26" ht="21">
      <c r="A9" s="325"/>
      <c r="B9" s="326"/>
      <c r="C9" s="327"/>
      <c r="D9" s="328"/>
      <c r="E9" s="24"/>
      <c r="G9" s="49"/>
      <c r="H9" s="119"/>
      <c r="J9" s="10"/>
      <c r="K9" s="24"/>
      <c r="L9" s="24"/>
      <c r="M9" s="24"/>
      <c r="O9" s="10"/>
      <c r="P9" s="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3"/>
  <sheetViews>
    <sheetView workbookViewId="0">
      <selection activeCell="B18" sqref="B18"/>
    </sheetView>
  </sheetViews>
  <sheetFormatPr defaultRowHeight="15"/>
  <cols>
    <col min="1" max="1" width="8.42578125" style="16" customWidth="1"/>
    <col min="2" max="2" width="18.85546875" style="121" customWidth="1"/>
    <col min="3" max="3" width="9.140625" style="16"/>
    <col min="4" max="4" width="9.140625" style="104"/>
    <col min="5" max="5" width="9.140625" style="245"/>
    <col min="6" max="6" width="0" hidden="1" customWidth="1"/>
    <col min="7" max="7" width="14.140625" style="10" hidden="1" customWidth="1"/>
    <col min="8" max="8" width="9.140625" style="24" hidden="1" customWidth="1"/>
    <col min="9" max="9" width="0" hidden="1" customWidth="1"/>
    <col min="10" max="10" width="0" style="10" hidden="1" customWidth="1"/>
    <col min="11" max="11" width="0" style="24" hidden="1" customWidth="1"/>
    <col min="12" max="12" width="0" hidden="1" customWidth="1"/>
    <col min="13" max="13" width="0" style="10" hidden="1" customWidth="1"/>
    <col min="14" max="14" width="0" style="24" hidden="1" customWidth="1"/>
    <col min="15" max="15" width="11.140625" hidden="1" customWidth="1"/>
    <col min="16" max="24" width="0" hidden="1" customWidth="1"/>
    <col min="25" max="27" width="0" style="16" hidden="1" customWidth="1"/>
    <col min="28" max="28" width="12.140625" hidden="1" customWidth="1"/>
    <col min="29" max="31" width="0" hidden="1" customWidth="1"/>
  </cols>
  <sheetData>
    <row r="1" spans="1:31" ht="25.5" customHeight="1" thickBot="1">
      <c r="A1" s="440" t="s">
        <v>0</v>
      </c>
      <c r="B1" s="439" t="s">
        <v>232</v>
      </c>
      <c r="C1" s="440" t="s">
        <v>2</v>
      </c>
      <c r="D1" s="415" t="s">
        <v>233</v>
      </c>
      <c r="E1" s="441" t="s">
        <v>235</v>
      </c>
      <c r="F1" s="65"/>
      <c r="G1" s="27"/>
      <c r="H1" s="28"/>
      <c r="I1" s="26"/>
      <c r="J1" s="27"/>
      <c r="K1" s="28"/>
      <c r="L1" s="92"/>
      <c r="M1" s="95"/>
      <c r="N1" s="28"/>
      <c r="O1" s="88"/>
      <c r="P1" s="65"/>
      <c r="Q1" s="27"/>
      <c r="R1" s="31"/>
      <c r="S1" s="26"/>
      <c r="T1" s="27"/>
      <c r="U1" s="28"/>
      <c r="V1" s="65"/>
      <c r="W1" s="27"/>
      <c r="X1" s="31"/>
      <c r="Y1" s="26"/>
      <c r="Z1" s="84"/>
      <c r="AA1" s="86"/>
      <c r="AB1" s="102"/>
      <c r="AC1" s="26"/>
      <c r="AD1" s="84"/>
      <c r="AE1" s="86"/>
    </row>
    <row r="2" spans="1:31" ht="23.25" customHeight="1" thickBot="1">
      <c r="A2" s="559">
        <v>1</v>
      </c>
      <c r="B2" s="535">
        <v>2006</v>
      </c>
      <c r="C2" s="536"/>
      <c r="D2" s="537"/>
      <c r="E2" s="538"/>
      <c r="F2" s="219"/>
      <c r="G2" s="130"/>
      <c r="H2" s="131"/>
      <c r="I2" s="129"/>
      <c r="J2" s="130"/>
      <c r="K2" s="131"/>
      <c r="L2" s="221"/>
      <c r="M2" s="222"/>
      <c r="N2" s="131"/>
      <c r="O2" s="223"/>
      <c r="P2" s="219"/>
      <c r="Q2" s="130"/>
      <c r="R2" s="220"/>
      <c r="S2" s="129"/>
      <c r="T2" s="130"/>
      <c r="U2" s="131"/>
      <c r="V2" s="219"/>
      <c r="W2" s="130"/>
      <c r="X2" s="220"/>
      <c r="Y2" s="129"/>
      <c r="Z2" s="224"/>
      <c r="AA2" s="225"/>
      <c r="AB2" s="226"/>
      <c r="AC2" s="129"/>
      <c r="AD2" s="224"/>
      <c r="AE2" s="225"/>
    </row>
    <row r="3" spans="1:31" s="213" customFormat="1" ht="23.25" customHeight="1" thickBot="1">
      <c r="A3" s="559">
        <v>2</v>
      </c>
      <c r="B3" s="539">
        <v>2007</v>
      </c>
      <c r="C3" s="540">
        <v>2</v>
      </c>
      <c r="D3" s="541">
        <v>5</v>
      </c>
      <c r="E3" s="542">
        <v>1</v>
      </c>
      <c r="F3" s="227"/>
      <c r="G3" s="228"/>
      <c r="H3" s="231"/>
      <c r="I3" s="230"/>
      <c r="J3" s="228"/>
      <c r="K3" s="231"/>
      <c r="L3" s="232"/>
      <c r="M3" s="233"/>
      <c r="N3" s="231"/>
      <c r="O3" s="234"/>
      <c r="P3" s="227"/>
      <c r="Q3" s="228"/>
      <c r="R3" s="229"/>
      <c r="S3" s="230"/>
      <c r="T3" s="228"/>
      <c r="U3" s="231"/>
      <c r="V3" s="227"/>
      <c r="W3" s="228"/>
      <c r="X3" s="229"/>
      <c r="Y3" s="230"/>
      <c r="Z3" s="235"/>
      <c r="AA3" s="236"/>
      <c r="AB3" s="237"/>
      <c r="AC3" s="230"/>
      <c r="AD3" s="235"/>
      <c r="AE3" s="236"/>
    </row>
    <row r="4" spans="1:31" ht="24.75" customHeight="1">
      <c r="A4" s="560">
        <v>3</v>
      </c>
      <c r="B4" s="543">
        <v>2008</v>
      </c>
      <c r="C4" s="544">
        <v>3</v>
      </c>
      <c r="D4" s="545">
        <v>6</v>
      </c>
      <c r="E4" s="546">
        <v>1</v>
      </c>
      <c r="F4" s="195"/>
      <c r="G4" s="196"/>
      <c r="H4" s="199"/>
      <c r="I4" s="198"/>
      <c r="J4" s="196"/>
      <c r="K4" s="199"/>
      <c r="L4" s="200"/>
      <c r="M4" s="201"/>
      <c r="N4" s="199"/>
      <c r="O4" s="202"/>
      <c r="P4" s="195"/>
      <c r="Q4" s="196"/>
      <c r="R4" s="197"/>
      <c r="S4" s="198"/>
      <c r="T4" s="196"/>
      <c r="U4" s="199"/>
      <c r="V4" s="195"/>
      <c r="W4" s="196"/>
      <c r="X4" s="197"/>
      <c r="Y4" s="122"/>
      <c r="Z4" s="238"/>
      <c r="AA4" s="239"/>
      <c r="AB4" s="240"/>
      <c r="AC4" s="122"/>
      <c r="AD4" s="238"/>
      <c r="AE4" s="239"/>
    </row>
    <row r="5" spans="1:31" ht="22.5" customHeight="1">
      <c r="A5" s="559">
        <v>4</v>
      </c>
      <c r="B5" s="539">
        <v>2009</v>
      </c>
      <c r="C5" s="544">
        <v>4</v>
      </c>
      <c r="D5" s="545">
        <v>7</v>
      </c>
      <c r="E5" s="546">
        <v>1</v>
      </c>
      <c r="F5" s="195"/>
      <c r="G5" s="196"/>
      <c r="H5" s="199"/>
      <c r="I5" s="198"/>
      <c r="J5" s="196"/>
      <c r="K5" s="199"/>
      <c r="L5" s="200"/>
      <c r="M5" s="201"/>
      <c r="N5" s="199"/>
      <c r="O5" s="243"/>
      <c r="P5" s="195"/>
      <c r="Q5" s="196"/>
      <c r="R5" s="197"/>
      <c r="S5" s="198"/>
      <c r="T5" s="196"/>
      <c r="U5" s="199"/>
      <c r="V5" s="195"/>
      <c r="W5" s="196"/>
      <c r="X5" s="197"/>
      <c r="Y5" s="122"/>
      <c r="Z5" s="238"/>
      <c r="AA5" s="239"/>
      <c r="AB5" s="244"/>
      <c r="AC5" s="122"/>
      <c r="AD5" s="238"/>
      <c r="AE5" s="239"/>
    </row>
    <row r="6" spans="1:31" ht="27" customHeight="1">
      <c r="A6" s="559">
        <v>5</v>
      </c>
      <c r="B6" s="539">
        <v>2010</v>
      </c>
      <c r="C6" s="544">
        <v>5</v>
      </c>
      <c r="D6" s="545">
        <v>8</v>
      </c>
      <c r="E6" s="546">
        <v>1</v>
      </c>
      <c r="F6" s="195"/>
      <c r="G6" s="196"/>
      <c r="H6" s="199"/>
      <c r="I6" s="198"/>
      <c r="J6" s="196"/>
      <c r="K6" s="199"/>
      <c r="L6" s="200"/>
      <c r="M6" s="201"/>
      <c r="N6" s="199"/>
      <c r="O6" s="243"/>
      <c r="P6" s="195"/>
      <c r="Q6" s="196"/>
      <c r="R6" s="197"/>
      <c r="S6" s="198"/>
      <c r="T6" s="196"/>
      <c r="U6" s="199"/>
      <c r="V6" s="195"/>
      <c r="W6" s="196"/>
      <c r="X6" s="197"/>
      <c r="Y6" s="122"/>
      <c r="Z6" s="238"/>
      <c r="AA6" s="239"/>
      <c r="AB6" s="244"/>
      <c r="AC6" s="122"/>
      <c r="AD6" s="238"/>
      <c r="AE6" s="239"/>
    </row>
    <row r="7" spans="1:31" ht="29.25" customHeight="1">
      <c r="A7" s="560">
        <v>6</v>
      </c>
      <c r="B7" s="543">
        <v>2011</v>
      </c>
      <c r="C7" s="558">
        <v>6</v>
      </c>
      <c r="D7" s="545">
        <v>3</v>
      </c>
      <c r="E7" s="546">
        <v>1</v>
      </c>
      <c r="F7" s="195"/>
      <c r="G7" s="196"/>
      <c r="H7" s="199"/>
      <c r="I7" s="198"/>
      <c r="J7" s="196"/>
      <c r="K7" s="199"/>
      <c r="L7" s="200"/>
      <c r="M7" s="201"/>
      <c r="N7" s="199"/>
      <c r="O7" s="243"/>
      <c r="P7" s="195"/>
      <c r="Q7" s="196"/>
      <c r="R7" s="197"/>
      <c r="S7" s="198"/>
      <c r="T7" s="196"/>
      <c r="U7" s="199"/>
      <c r="V7" s="195"/>
      <c r="W7" s="196"/>
      <c r="X7" s="197"/>
      <c r="Y7" s="122"/>
      <c r="Z7" s="238"/>
      <c r="AA7" s="239"/>
      <c r="AB7" s="244"/>
      <c r="AC7" s="122"/>
      <c r="AD7" s="238"/>
      <c r="AE7" s="239"/>
    </row>
    <row r="8" spans="1:31" ht="26.25" customHeight="1">
      <c r="A8" s="559">
        <v>7</v>
      </c>
      <c r="B8" s="539">
        <v>2012</v>
      </c>
      <c r="C8" s="544">
        <v>7</v>
      </c>
      <c r="D8" s="545">
        <v>9</v>
      </c>
      <c r="E8" s="546">
        <v>1</v>
      </c>
      <c r="F8" s="195"/>
      <c r="G8" s="196"/>
      <c r="H8" s="199"/>
      <c r="I8" s="198"/>
      <c r="J8" s="196"/>
      <c r="K8" s="199"/>
      <c r="L8" s="200"/>
      <c r="M8" s="201"/>
      <c r="N8" s="199"/>
      <c r="O8" s="243"/>
      <c r="P8" s="195"/>
      <c r="Q8" s="196"/>
      <c r="R8" s="197"/>
      <c r="S8" s="198"/>
      <c r="T8" s="196"/>
      <c r="U8" s="199"/>
      <c r="V8" s="195"/>
      <c r="W8" s="196"/>
      <c r="X8" s="197"/>
      <c r="Y8" s="122"/>
      <c r="Z8" s="238"/>
      <c r="AA8" s="239"/>
      <c r="AB8" s="244"/>
      <c r="AC8" s="122"/>
      <c r="AD8" s="238"/>
      <c r="AE8" s="239"/>
    </row>
    <row r="9" spans="1:31" ht="29.25" customHeight="1">
      <c r="A9" s="559">
        <v>8</v>
      </c>
      <c r="B9" s="539">
        <v>2013</v>
      </c>
      <c r="C9" s="544">
        <v>8</v>
      </c>
      <c r="D9" s="545" t="s">
        <v>22</v>
      </c>
      <c r="E9" s="547">
        <v>2</v>
      </c>
      <c r="F9" s="195"/>
      <c r="G9" s="196"/>
      <c r="H9" s="199"/>
      <c r="I9" s="198"/>
      <c r="J9" s="196"/>
      <c r="K9" s="199"/>
      <c r="L9" s="200"/>
      <c r="M9" s="201"/>
      <c r="N9" s="199"/>
      <c r="O9" s="243"/>
      <c r="P9" s="195"/>
      <c r="Q9" s="196"/>
      <c r="R9" s="197"/>
      <c r="S9" s="198"/>
      <c r="T9" s="196"/>
      <c r="U9" s="199"/>
      <c r="V9" s="195"/>
      <c r="W9" s="196"/>
      <c r="X9" s="197"/>
      <c r="Y9" s="122"/>
      <c r="Z9" s="238"/>
      <c r="AA9" s="239"/>
      <c r="AB9" s="244"/>
      <c r="AC9" s="122"/>
      <c r="AD9" s="238"/>
      <c r="AE9" s="239"/>
    </row>
    <row r="10" spans="1:31" ht="30.75" customHeight="1">
      <c r="A10" s="560">
        <v>9</v>
      </c>
      <c r="B10" s="543">
        <v>2014</v>
      </c>
      <c r="C10" s="544">
        <v>9</v>
      </c>
      <c r="D10" s="545">
        <v>4</v>
      </c>
      <c r="E10" s="546">
        <v>1</v>
      </c>
      <c r="F10" s="195"/>
      <c r="G10" s="196"/>
      <c r="H10" s="199"/>
      <c r="I10" s="198"/>
      <c r="J10" s="196"/>
      <c r="K10" s="199"/>
      <c r="L10" s="200"/>
      <c r="M10" s="201"/>
      <c r="N10" s="199"/>
      <c r="O10" s="241"/>
      <c r="P10" s="195"/>
      <c r="Q10" s="196"/>
      <c r="R10" s="197"/>
      <c r="S10" s="198"/>
      <c r="T10" s="196"/>
      <c r="U10" s="199"/>
      <c r="V10" s="195"/>
      <c r="W10" s="196"/>
      <c r="X10" s="197"/>
      <c r="Y10" s="122"/>
      <c r="Z10" s="238"/>
      <c r="AA10" s="239"/>
      <c r="AB10" s="242"/>
      <c r="AC10" s="122"/>
      <c r="AD10" s="238"/>
      <c r="AE10" s="239"/>
    </row>
    <row r="11" spans="1:31" ht="30" hidden="1" customHeight="1">
      <c r="A11" s="559">
        <v>10</v>
      </c>
      <c r="B11" s="539">
        <v>2015</v>
      </c>
      <c r="C11" s="544">
        <v>10</v>
      </c>
      <c r="D11" s="459"/>
      <c r="E11" s="431"/>
      <c r="F11" s="68"/>
      <c r="G11" s="79"/>
      <c r="H11" s="76"/>
      <c r="I11" s="67"/>
      <c r="J11" s="79"/>
      <c r="K11" s="76"/>
      <c r="L11" s="93"/>
      <c r="M11" s="96"/>
      <c r="N11" s="76"/>
      <c r="O11" s="66"/>
      <c r="P11" s="68"/>
      <c r="Q11" s="79"/>
      <c r="R11" s="73"/>
      <c r="S11" s="67"/>
      <c r="T11" s="79"/>
      <c r="U11" s="76"/>
      <c r="V11" s="68"/>
      <c r="W11" s="79"/>
      <c r="X11" s="73"/>
      <c r="Y11" s="32"/>
      <c r="Z11" s="98"/>
      <c r="AA11" s="182"/>
      <c r="AB11" s="59"/>
      <c r="AC11" s="32"/>
      <c r="AD11" s="98"/>
      <c r="AE11" s="182"/>
    </row>
    <row r="12" spans="1:31" ht="29.25" hidden="1" customHeight="1">
      <c r="A12" s="560">
        <v>11</v>
      </c>
      <c r="B12" s="543">
        <v>2016</v>
      </c>
      <c r="C12" s="544">
        <v>11</v>
      </c>
      <c r="D12" s="459"/>
      <c r="E12" s="431"/>
      <c r="F12" s="68"/>
      <c r="G12" s="79"/>
      <c r="H12" s="76"/>
      <c r="I12" s="67"/>
      <c r="J12" s="79"/>
      <c r="K12" s="76"/>
      <c r="L12" s="93"/>
      <c r="M12" s="96"/>
      <c r="N12" s="76"/>
      <c r="O12" s="66"/>
      <c r="P12" s="68"/>
      <c r="Q12" s="79"/>
      <c r="R12" s="73"/>
      <c r="S12" s="67"/>
      <c r="T12" s="79"/>
      <c r="U12" s="76"/>
      <c r="V12" s="68"/>
      <c r="W12" s="79"/>
      <c r="X12" s="73"/>
      <c r="Y12" s="32"/>
      <c r="Z12" s="98"/>
      <c r="AA12" s="182"/>
      <c r="AB12" s="59"/>
      <c r="AC12" s="32"/>
      <c r="AD12" s="98"/>
      <c r="AE12" s="182"/>
    </row>
    <row r="13" spans="1:31" ht="33.75" hidden="1" customHeight="1" thickBot="1">
      <c r="A13" s="561">
        <v>12</v>
      </c>
      <c r="B13" s="548">
        <v>2017</v>
      </c>
      <c r="C13" s="549">
        <v>12</v>
      </c>
      <c r="D13" s="550"/>
      <c r="E13" s="551"/>
      <c r="F13" s="70"/>
      <c r="G13" s="80"/>
      <c r="H13" s="77"/>
      <c r="I13" s="89"/>
      <c r="J13" s="90"/>
      <c r="K13" s="91"/>
      <c r="L13" s="94"/>
      <c r="M13" s="97"/>
      <c r="N13" s="91"/>
      <c r="O13" s="66"/>
      <c r="P13" s="70"/>
      <c r="Q13" s="80"/>
      <c r="R13" s="74"/>
      <c r="S13" s="69"/>
      <c r="T13" s="80"/>
      <c r="U13" s="77"/>
      <c r="V13" s="70"/>
      <c r="W13" s="80"/>
      <c r="X13" s="74"/>
      <c r="Y13" s="36"/>
      <c r="Z13" s="99"/>
      <c r="AA13" s="183"/>
      <c r="AB13" s="59"/>
      <c r="AC13" s="36"/>
      <c r="AD13" s="99"/>
      <c r="AE13" s="183"/>
    </row>
    <row r="14" spans="1:31" ht="33.75" customHeight="1" thickBot="1">
      <c r="A14" s="428">
        <v>10</v>
      </c>
      <c r="B14" s="430">
        <v>2015</v>
      </c>
      <c r="C14" s="552">
        <v>10</v>
      </c>
      <c r="D14" s="459">
        <v>10</v>
      </c>
      <c r="E14" s="431">
        <v>1</v>
      </c>
      <c r="F14" s="250"/>
      <c r="G14" s="251"/>
      <c r="H14" s="252"/>
      <c r="I14" s="253"/>
      <c r="J14" s="247"/>
      <c r="K14" s="254"/>
      <c r="L14" s="255"/>
      <c r="M14" s="256"/>
      <c r="N14" s="257"/>
      <c r="O14" s="258"/>
      <c r="P14" s="250"/>
      <c r="Q14" s="251"/>
      <c r="R14" s="252"/>
      <c r="S14" s="250"/>
      <c r="T14" s="251"/>
      <c r="U14" s="252"/>
      <c r="V14" s="250"/>
      <c r="W14" s="251"/>
      <c r="X14" s="252"/>
      <c r="Y14" s="259"/>
      <c r="Z14" s="260"/>
      <c r="AA14" s="261"/>
      <c r="AB14" s="262"/>
      <c r="AC14" s="259"/>
      <c r="AD14" s="260"/>
      <c r="AE14" s="261"/>
    </row>
    <row r="15" spans="1:31" ht="33.75" customHeight="1" thickBot="1">
      <c r="A15" s="428">
        <v>11</v>
      </c>
      <c r="B15" s="430">
        <v>2016</v>
      </c>
      <c r="C15" s="552">
        <v>11</v>
      </c>
      <c r="D15" s="459">
        <v>11</v>
      </c>
      <c r="E15" s="431">
        <v>1</v>
      </c>
      <c r="F15" s="250"/>
      <c r="G15" s="251"/>
      <c r="H15" s="252"/>
      <c r="I15" s="253"/>
      <c r="J15" s="247"/>
      <c r="K15" s="254"/>
      <c r="L15" s="255"/>
      <c r="M15" s="256"/>
      <c r="N15" s="257"/>
      <c r="O15" s="258"/>
      <c r="P15" s="250"/>
      <c r="Q15" s="251"/>
      <c r="R15" s="252"/>
      <c r="S15" s="250"/>
      <c r="T15" s="251"/>
      <c r="U15" s="252"/>
      <c r="V15" s="250"/>
      <c r="W15" s="251"/>
      <c r="X15" s="252"/>
      <c r="Y15" s="259"/>
      <c r="Z15" s="260"/>
      <c r="AA15" s="261"/>
      <c r="AB15" s="262"/>
      <c r="AC15" s="259"/>
      <c r="AD15" s="260"/>
      <c r="AE15" s="261"/>
    </row>
    <row r="16" spans="1:31" ht="33.75" customHeight="1" thickBot="1">
      <c r="A16" s="428">
        <v>12</v>
      </c>
      <c r="B16" s="430">
        <v>2017</v>
      </c>
      <c r="C16" s="552">
        <v>12</v>
      </c>
      <c r="D16" s="459">
        <v>11</v>
      </c>
      <c r="E16" s="431">
        <v>1</v>
      </c>
      <c r="F16" s="250"/>
      <c r="G16" s="251"/>
      <c r="H16" s="252"/>
      <c r="I16" s="253"/>
      <c r="J16" s="247"/>
      <c r="K16" s="254"/>
      <c r="L16" s="255"/>
      <c r="M16" s="256"/>
      <c r="N16" s="257"/>
      <c r="O16" s="258"/>
      <c r="P16" s="250"/>
      <c r="Q16" s="251"/>
      <c r="R16" s="252"/>
      <c r="S16" s="250"/>
      <c r="T16" s="251"/>
      <c r="U16" s="252"/>
      <c r="V16" s="250"/>
      <c r="W16" s="251"/>
      <c r="X16" s="252"/>
      <c r="Y16" s="259"/>
      <c r="Z16" s="260"/>
      <c r="AA16" s="261"/>
      <c r="AB16" s="262"/>
      <c r="AC16" s="259"/>
      <c r="AD16" s="260"/>
      <c r="AE16" s="261"/>
    </row>
    <row r="17" spans="1:31" ht="30.75" customHeight="1" thickBot="1">
      <c r="A17" s="562"/>
      <c r="B17" s="563"/>
      <c r="C17" s="562"/>
      <c r="D17" s="464"/>
      <c r="E17" s="564"/>
      <c r="F17" s="263"/>
      <c r="G17" s="81"/>
      <c r="H17" s="75"/>
      <c r="I17" s="72"/>
      <c r="J17" s="81"/>
      <c r="K17" s="78"/>
      <c r="L17" s="71"/>
      <c r="M17" s="85"/>
      <c r="N17" s="87"/>
      <c r="O17" s="60"/>
      <c r="P17" s="72"/>
      <c r="Q17" s="81"/>
      <c r="R17" s="75"/>
      <c r="S17" s="72"/>
      <c r="T17" s="81"/>
      <c r="U17" s="75"/>
      <c r="V17" s="72"/>
      <c r="W17" s="81"/>
      <c r="X17" s="78"/>
      <c r="Y17" s="100"/>
      <c r="Z17" s="101"/>
      <c r="AA17" s="184"/>
      <c r="AB17" s="82"/>
      <c r="AC17" s="100"/>
      <c r="AD17" s="101"/>
      <c r="AE17" s="184"/>
    </row>
    <row r="18" spans="1:31" ht="47.25" customHeight="1" thickBot="1">
      <c r="A18" s="340">
        <v>2019</v>
      </c>
      <c r="B18" s="118" t="s">
        <v>252</v>
      </c>
      <c r="C18" s="555"/>
      <c r="D18" s="556"/>
      <c r="E18" s="557"/>
      <c r="G18" s="118"/>
      <c r="H18" s="119"/>
    </row>
    <row r="19" spans="1:31" ht="42.75" customHeight="1">
      <c r="A19" s="275"/>
      <c r="B19" s="214"/>
      <c r="C19" s="303"/>
      <c r="G19" s="49"/>
      <c r="H19" s="119"/>
    </row>
    <row r="20" spans="1:31" ht="21">
      <c r="A20" s="275"/>
      <c r="B20" s="214"/>
      <c r="C20" s="303"/>
    </row>
    <row r="21" spans="1:31" ht="21">
      <c r="A21" s="275"/>
      <c r="B21" s="214"/>
      <c r="C21" s="303"/>
    </row>
    <row r="22" spans="1:31" ht="21">
      <c r="A22" s="275"/>
      <c r="B22" s="214"/>
      <c r="C22" s="303"/>
    </row>
    <row r="23" spans="1:31" ht="21">
      <c r="A23" s="275"/>
      <c r="B23" s="214"/>
      <c r="C23" s="30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56</vt:i4>
      </vt:variant>
    </vt:vector>
  </HeadingPairs>
  <TitlesOfParts>
    <vt:vector size="56" baseType="lpstr">
      <vt:lpstr>Ազգային գաղափար</vt:lpstr>
      <vt:lpstr>Ազդարար</vt:lpstr>
      <vt:lpstr>Անդին</vt:lpstr>
      <vt:lpstr> Անի հին</vt:lpstr>
      <vt:lpstr>ԱՆԻ</vt:lpstr>
      <vt:lpstr> Արագած</vt:lpstr>
      <vt:lpstr>Արփի</vt:lpstr>
      <vt:lpstr>ԱՆԻվ</vt:lpstr>
      <vt:lpstr>Աստոածաբանության ֆկուլտետ</vt:lpstr>
      <vt:lpstr>Բանբեր ԵՊՀ</vt:lpstr>
      <vt:lpstr>Բանբեր հայագիտության</vt:lpstr>
      <vt:lpstr>Բանբեր Հայաստանի արխիվների</vt:lpstr>
      <vt:lpstr>Գարուն</vt:lpstr>
      <vt:lpstr>Դրոշակ</vt:lpstr>
      <vt:lpstr>Դիիան Հայ Մնակկոյթի</vt:lpstr>
      <vt:lpstr>Գեղառվեստի ակադեմիայի տարեգիրք</vt:lpstr>
      <vt:lpstr>Գիտական տեղեկագիր ԵՊՀ</vt:lpstr>
      <vt:lpstr>Գիտության աշխարհում</vt:lpstr>
      <vt:lpstr>Գրականագիտական հանդես</vt:lpstr>
      <vt:lpstr>Էզմիածին</vt:lpstr>
      <vt:lpstr>Թանգարագիտական հանդես</vt:lpstr>
      <vt:lpstr>Իրան-նամե</vt:lpstr>
      <vt:lpstr>Լեզու և լեզվաբանություն</vt:lpstr>
      <vt:lpstr>Կրոն և հասարակություն</vt:lpstr>
      <vt:lpstr>Հայագիտական հանդես</vt:lpstr>
      <vt:lpstr>Հայ աստվածաբան</vt:lpstr>
      <vt:lpstr>Հայ արվեստ</vt:lpstr>
      <vt:lpstr>Հայկական բանակ</vt:lpstr>
      <vt:lpstr>ՀՀ ԳԱԱ</vt:lpstr>
      <vt:lpstr>Հայաստան պաշտոնաթերթ</vt:lpstr>
      <vt:lpstr>Հայաստանի կոչնակ</vt:lpstr>
      <vt:lpstr>Հայաստանի պատմություն</vt:lpstr>
      <vt:lpstr>Հայոց լեզու և գրականություն</vt:lpstr>
      <vt:lpstr>Հանդես Երևանի համալսարանի</vt:lpstr>
      <vt:lpstr>Հանրապետական</vt:lpstr>
      <vt:lpstr>Հարք</vt:lpstr>
      <vt:lpstr>Ճարտարագիտություն շինարարությու</vt:lpstr>
      <vt:lpstr>Մաշտոց</vt:lpstr>
      <vt:lpstr>Մասիս</vt:lpstr>
      <vt:lpstr>Միջազգային հարաբերություններ</vt:lpstr>
      <vt:lpstr>Մովսես Խորենացի</vt:lpstr>
      <vt:lpstr>Նոր կեանք</vt:lpstr>
      <vt:lpstr>Ոսկե դիվան</vt:lpstr>
      <vt:lpstr>ՊԲՀ</vt:lpstr>
      <vt:lpstr>Ռազմավարական և ազգային հետազոտո</vt:lpstr>
      <vt:lpstr>Վան-Տոսպ</vt:lpstr>
      <vt:lpstr>Վասպուրական</vt:lpstr>
      <vt:lpstr>Վերածնունդ</vt:lpstr>
      <vt:lpstr>Վարագ</vt:lpstr>
      <vt:lpstr>Վարձք</vt:lpstr>
      <vt:lpstr>ՎԷՄ</vt:lpstr>
      <vt:lpstr>Լրաբեր</vt:lpstr>
      <vt:lpstr>Տեսակետ ՄԻԺԻ</vt:lpstr>
      <vt:lpstr>Ցեղասպանագիտական հանդես</vt:lpstr>
      <vt:lpstr>21-դար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2020-02-26T10:26:27Z</dcterms:modified>
</cp:coreProperties>
</file>